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yardi365-my.sharepoint.com/personal/ben_bruckner_yardi_com/Documents/Institutional Research/Supply Forecast/Self Storage/Storage 2024 Q4/"/>
    </mc:Choice>
  </mc:AlternateContent>
  <xr:revisionPtr revIDLastSave="82" documentId="8_{B7912983-3A50-4E81-9325-5FB7F59F7800}" xr6:coauthVersionLast="47" xr6:coauthVersionMax="47" xr10:uidLastSave="{15FF22B1-9B4F-41B6-A531-3EA4A1714C17}"/>
  <bookViews>
    <workbookView xWindow="28680" yWindow="-120" windowWidth="29040" windowHeight="15720" xr2:uid="{90D90A0A-DBC9-49C2-836D-8D470FD44A3B}"/>
  </bookViews>
  <sheets>
    <sheet name="Total Forecast" sheetId="1" r:id="rId1"/>
    <sheet name="New Build" sheetId="2" r:id="rId2"/>
    <sheet name="Conversion" sheetId="3" r:id="rId3"/>
    <sheet name="Expansion" sheetId="4" r:id="rId4"/>
    <sheet name="RV Boa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68" i="1" l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</calcChain>
</file>

<file path=xl/sharedStrings.xml><?xml version="1.0" encoding="utf-8"?>
<sst xmlns="http://schemas.openxmlformats.org/spreadsheetml/2006/main" count="1086" uniqueCount="174">
  <si>
    <t>DataType</t>
  </si>
  <si>
    <t>NoProps</t>
  </si>
  <si>
    <t>Supply</t>
  </si>
  <si>
    <t>% Stock</t>
  </si>
  <si>
    <t>MarketName</t>
  </si>
  <si>
    <t>Albany</t>
  </si>
  <si>
    <t>Albuquerque</t>
  </si>
  <si>
    <t>Allentown-Bethlehem</t>
  </si>
  <si>
    <t>Amarillo</t>
  </si>
  <si>
    <t>Anchorage</t>
  </si>
  <si>
    <t>Appalachian</t>
  </si>
  <si>
    <t>Appleton-Oshkosh</t>
  </si>
  <si>
    <t>Asheville</t>
  </si>
  <si>
    <t>Athens</t>
  </si>
  <si>
    <t>Atlanta - Suburban</t>
  </si>
  <si>
    <t>Atlanta - Urban</t>
  </si>
  <si>
    <t>Augusta</t>
  </si>
  <si>
    <t>Austin</t>
  </si>
  <si>
    <t>Baltimore</t>
  </si>
  <si>
    <t>Baton Rouge</t>
  </si>
  <si>
    <t>Bay Area - East Bay</t>
  </si>
  <si>
    <t>Bay Area - South Bay</t>
  </si>
  <si>
    <t>Beaumont - Port Arthur</t>
  </si>
  <si>
    <t>Birmingham</t>
  </si>
  <si>
    <t>Boise</t>
  </si>
  <si>
    <t>Boston</t>
  </si>
  <si>
    <t>Bridgeport - New Haven</t>
  </si>
  <si>
    <t>Bronx</t>
  </si>
  <si>
    <t>Brooklyn</t>
  </si>
  <si>
    <t>Buffalo</t>
  </si>
  <si>
    <t>Central Coast</t>
  </si>
  <si>
    <t>Central East Texas</t>
  </si>
  <si>
    <t>Central Valley</t>
  </si>
  <si>
    <t>Charleston</t>
  </si>
  <si>
    <t>Charlotte</t>
  </si>
  <si>
    <t>Chattanooga</t>
  </si>
  <si>
    <t>Chicago - Suburban</t>
  </si>
  <si>
    <t>Chicago - Urban</t>
  </si>
  <si>
    <t>Cincinnati</t>
  </si>
  <si>
    <t>Clarksville</t>
  </si>
  <si>
    <t>Cleveland - Akron</t>
  </si>
  <si>
    <t>Colorado Springs</t>
  </si>
  <si>
    <t>Columbia</t>
  </si>
  <si>
    <t>Columbia MO</t>
  </si>
  <si>
    <t>Columbus</t>
  </si>
  <si>
    <t>Columbus GA</t>
  </si>
  <si>
    <t>Corpus Christi</t>
  </si>
  <si>
    <t>Dallas - North</t>
  </si>
  <si>
    <t>Dallas - Suburban</t>
  </si>
  <si>
    <t>Davenport</t>
  </si>
  <si>
    <t>Dayton</t>
  </si>
  <si>
    <t>Denver</t>
  </si>
  <si>
    <t>Des Moines</t>
  </si>
  <si>
    <t>Detroit</t>
  </si>
  <si>
    <t>El Paso</t>
  </si>
  <si>
    <t>Eugene</t>
  </si>
  <si>
    <t>Evansville</t>
  </si>
  <si>
    <t>Fayetteville</t>
  </si>
  <si>
    <t>Fayetteville NC</t>
  </si>
  <si>
    <t>Fort Lauderdale</t>
  </si>
  <si>
    <t>Fort Wayne</t>
  </si>
  <si>
    <t>Fort Worth</t>
  </si>
  <si>
    <t>Grand Rapids</t>
  </si>
  <si>
    <t>Greenville</t>
  </si>
  <si>
    <t>Gulfport - Biloxi</t>
  </si>
  <si>
    <t>Harrisburg</t>
  </si>
  <si>
    <t>Hickory</t>
  </si>
  <si>
    <t>Honolulu</t>
  </si>
  <si>
    <t>Houston - East</t>
  </si>
  <si>
    <t>Houston - West</t>
  </si>
  <si>
    <t>Huntsville</t>
  </si>
  <si>
    <t>Indianapolis</t>
  </si>
  <si>
    <t>Inland Empire</t>
  </si>
  <si>
    <t>Iowa City</t>
  </si>
  <si>
    <t>Jackson</t>
  </si>
  <si>
    <t>Jacksonville</t>
  </si>
  <si>
    <t>Jacksonville - Greenville NC</t>
  </si>
  <si>
    <t>Johnson City</t>
  </si>
  <si>
    <t>Kansas City</t>
  </si>
  <si>
    <t>Knoxville</t>
  </si>
  <si>
    <t>Lafayette - Lake Charles</t>
  </si>
  <si>
    <t>Lansing - Ann Arbor</t>
  </si>
  <si>
    <t>Las Vegas</t>
  </si>
  <si>
    <t>Lexington</t>
  </si>
  <si>
    <t>Little Rock</t>
  </si>
  <si>
    <t>Long Island</t>
  </si>
  <si>
    <t>Longview</t>
  </si>
  <si>
    <t>Los Angeles - Eastern County</t>
  </si>
  <si>
    <t>Los Angeles - Metro</t>
  </si>
  <si>
    <t>Louisville</t>
  </si>
  <si>
    <t>Lubbock</t>
  </si>
  <si>
    <t>Macon</t>
  </si>
  <si>
    <t>Madison</t>
  </si>
  <si>
    <t>Manhattan</t>
  </si>
  <si>
    <t>McAllen</t>
  </si>
  <si>
    <t>Memphis</t>
  </si>
  <si>
    <t>Miami</t>
  </si>
  <si>
    <t>Midland - Odessa</t>
  </si>
  <si>
    <t>Milwaukee</t>
  </si>
  <si>
    <t>Mobile</t>
  </si>
  <si>
    <t>Montana</t>
  </si>
  <si>
    <t>Nashville</t>
  </si>
  <si>
    <t>New Jersey - Central</t>
  </si>
  <si>
    <t>New Jersey - Northern</t>
  </si>
  <si>
    <t>New Orleans</t>
  </si>
  <si>
    <t>North Central Florida</t>
  </si>
  <si>
    <t>Northern Virginia</t>
  </si>
  <si>
    <t>Oklahoma City</t>
  </si>
  <si>
    <t>Omaha</t>
  </si>
  <si>
    <t>Orange County</t>
  </si>
  <si>
    <t>Orlando</t>
  </si>
  <si>
    <t>Pensacola</t>
  </si>
  <si>
    <t>Peoria</t>
  </si>
  <si>
    <t>Philadelphia - Suburban</t>
  </si>
  <si>
    <t>Philadelphia - Urban</t>
  </si>
  <si>
    <t>Phoenix</t>
  </si>
  <si>
    <t>Pittsburgh</t>
  </si>
  <si>
    <t>Port St. Lucie</t>
  </si>
  <si>
    <t>Portland</t>
  </si>
  <si>
    <t>Portland ME</t>
  </si>
  <si>
    <t>Providence</t>
  </si>
  <si>
    <t>Queens</t>
  </si>
  <si>
    <t>Raleigh - Durham</t>
  </si>
  <si>
    <t>Reno</t>
  </si>
  <si>
    <t>Richland - Kennewick - Pasco</t>
  </si>
  <si>
    <t>Richmond - Tidewater</t>
  </si>
  <si>
    <t>Rochester</t>
  </si>
  <si>
    <t>Rochester MN</t>
  </si>
  <si>
    <t>Rockford</t>
  </si>
  <si>
    <t>Sacramento</t>
  </si>
  <si>
    <t>Salt Lake City</t>
  </si>
  <si>
    <t>San Antonio</t>
  </si>
  <si>
    <t>San Diego</t>
  </si>
  <si>
    <t>San Fernando Valley - Ventura County</t>
  </si>
  <si>
    <t>San Francisco - Peninsula</t>
  </si>
  <si>
    <t>Savannah - Hilton Head</t>
  </si>
  <si>
    <t>Scranton-Wilkes-Barre</t>
  </si>
  <si>
    <t>Seattle</t>
  </si>
  <si>
    <t>Shreveport</t>
  </si>
  <si>
    <t>South Bend</t>
  </si>
  <si>
    <t>South Dakota</t>
  </si>
  <si>
    <t>Southwest Florida Coast</t>
  </si>
  <si>
    <t>Spokane</t>
  </si>
  <si>
    <t>Springfield MO</t>
  </si>
  <si>
    <t>St Louis</t>
  </si>
  <si>
    <t>Staten Island</t>
  </si>
  <si>
    <t>Syracuse</t>
  </si>
  <si>
    <t>Tacoma</t>
  </si>
  <si>
    <t>Tallahassee</t>
  </si>
  <si>
    <t>Tampa - St Petersburg - Clearwater</t>
  </si>
  <si>
    <t>Toledo</t>
  </si>
  <si>
    <t>Tucson</t>
  </si>
  <si>
    <t>Tulsa</t>
  </si>
  <si>
    <t>Twin Cities - Suburban</t>
  </si>
  <si>
    <t>Twin Cities - Urban</t>
  </si>
  <si>
    <t>Washington DC - Suburban Maryland</t>
  </si>
  <si>
    <t>West Palm Beach - Boca Raton</t>
  </si>
  <si>
    <t>White Plains</t>
  </si>
  <si>
    <t>Wichita</t>
  </si>
  <si>
    <t>Wilmington</t>
  </si>
  <si>
    <t>Winston-Salem - Greensboro</t>
  </si>
  <si>
    <t>Worcester - Springfield</t>
  </si>
  <si>
    <t>Wyoming</t>
  </si>
  <si>
    <t>Youngstown</t>
  </si>
  <si>
    <t>ZZ-National</t>
  </si>
  <si>
    <t>(No column name)</t>
  </si>
  <si>
    <t>Charleston - Huntington</t>
  </si>
  <si>
    <t>Lafayette</t>
  </si>
  <si>
    <t>Montgomery</t>
  </si>
  <si>
    <t>Market</t>
  </si>
  <si>
    <t>Stock</t>
  </si>
  <si>
    <t>Storage Completions Forecast</t>
  </si>
  <si>
    <t>Updated 10/2024</t>
  </si>
  <si>
    <t>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</si>
</sst>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.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3" fontId="0" fillId="0" borderId="0" xfId="0" applyNumberFormat="1"/>
    <xf numFmtId="0" fontId="3" fillId="2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164" fontId="3" fillId="2" borderId="2" xfId="1" applyNumberFormat="1" applyFont="1" applyFill="1" applyBorder="1" applyAlignment="1">
      <alignment horizontal="center" vertical="top"/>
    </xf>
    <xf numFmtId="41" fontId="0" fillId="0" borderId="0" xfId="0" applyNumberFormat="1"/>
    <xf numFmtId="164" fontId="0" fillId="0" borderId="0" xfId="1" applyNumberFormat="1" applyFont="1" applyAlignment="1">
      <alignment horizontal="center"/>
    </xf>
    <xf numFmtId="0" fontId="4" fillId="0" borderId="0" xfId="0" applyFont="1"/>
    <xf numFmtId="0" fontId="3" fillId="0" borderId="8" xfId="0" applyFont="1" applyBorder="1" applyAlignment="1">
      <alignment horizontal="center" vertical="top"/>
    </xf>
    <xf numFmtId="3" fontId="2" fillId="0" borderId="9" xfId="0" applyNumberFormat="1" applyFont="1" applyBorder="1"/>
    <xf numFmtId="41" fontId="2" fillId="0" borderId="9" xfId="0" applyNumberFormat="1" applyFont="1" applyBorder="1"/>
    <xf numFmtId="164" fontId="2" fillId="0" borderId="9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3" fontId="2" fillId="0" borderId="7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0</xdr:rowOff>
    </xdr:from>
    <xdr:to>
      <xdr:col>0</xdr:col>
      <xdr:colOff>2206625</xdr:colOff>
      <xdr:row>2</xdr:row>
      <xdr:rowOff>181735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9F3A40-ED13-4397-8D70-C28FCE7D2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266700"/>
          <a:ext cx="1873250" cy="372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2D4D6-ABAC-4761-BC49-270E4794B73D}">
  <dimension ref="A1:X171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:A5"/>
    </sheetView>
  </sheetViews>
  <sheetFormatPr defaultRowHeight="15" x14ac:dyDescent="0.25"/>
  <cols>
    <col min="1" max="1" width="38.140625" customWidth="1"/>
    <col min="2" max="2" width="17.7109375" bestFit="1" customWidth="1"/>
    <col min="3" max="20" width="11.42578125" customWidth="1"/>
    <col min="23" max="23" width="34.5703125" bestFit="1" customWidth="1"/>
  </cols>
  <sheetData>
    <row r="1" spans="1:24" ht="21" x14ac:dyDescent="0.35">
      <c r="A1" s="13" t="s">
        <v>171</v>
      </c>
      <c r="B1" s="1" t="s">
        <v>172</v>
      </c>
    </row>
    <row r="4" spans="1:24" x14ac:dyDescent="0.25">
      <c r="A4" s="2" t="s">
        <v>169</v>
      </c>
      <c r="B4" s="3">
        <v>2023</v>
      </c>
      <c r="C4" s="7">
        <v>2024</v>
      </c>
      <c r="D4" s="8">
        <v>2024</v>
      </c>
      <c r="E4" s="9">
        <v>2024</v>
      </c>
      <c r="F4" s="7">
        <v>2025</v>
      </c>
      <c r="G4" s="8">
        <v>2025</v>
      </c>
      <c r="H4" s="9">
        <v>2025</v>
      </c>
      <c r="I4" s="7">
        <v>2026</v>
      </c>
      <c r="J4" s="8">
        <v>2026</v>
      </c>
      <c r="K4" s="9">
        <v>2026</v>
      </c>
      <c r="L4" s="7">
        <v>2027</v>
      </c>
      <c r="M4" s="8">
        <v>2027</v>
      </c>
      <c r="N4" s="9">
        <v>2027</v>
      </c>
      <c r="O4" s="7">
        <v>2028</v>
      </c>
      <c r="P4" s="8">
        <v>2028</v>
      </c>
      <c r="Q4" s="9">
        <v>2028</v>
      </c>
      <c r="R4" s="7">
        <v>2029</v>
      </c>
      <c r="S4" s="8">
        <v>2029</v>
      </c>
      <c r="T4" s="9">
        <v>2029</v>
      </c>
    </row>
    <row r="5" spans="1:24" x14ac:dyDescent="0.25">
      <c r="A5" s="4"/>
      <c r="B5" s="5" t="s">
        <v>170</v>
      </c>
      <c r="C5" s="5" t="s">
        <v>1</v>
      </c>
      <c r="D5" s="5" t="s">
        <v>2</v>
      </c>
      <c r="E5" s="10" t="s">
        <v>3</v>
      </c>
      <c r="F5" s="5" t="s">
        <v>1</v>
      </c>
      <c r="G5" s="5" t="s">
        <v>2</v>
      </c>
      <c r="H5" s="10" t="s">
        <v>3</v>
      </c>
      <c r="I5" s="5" t="s">
        <v>1</v>
      </c>
      <c r="J5" s="5" t="s">
        <v>2</v>
      </c>
      <c r="K5" s="10" t="s">
        <v>3</v>
      </c>
      <c r="L5" s="5" t="s">
        <v>1</v>
      </c>
      <c r="M5" s="5" t="s">
        <v>2</v>
      </c>
      <c r="N5" s="10" t="s">
        <v>3</v>
      </c>
      <c r="O5" s="5" t="s">
        <v>1</v>
      </c>
      <c r="P5" s="5" t="s">
        <v>2</v>
      </c>
      <c r="Q5" s="10" t="s">
        <v>3</v>
      </c>
      <c r="R5" s="5" t="s">
        <v>1</v>
      </c>
      <c r="S5" s="5" t="s">
        <v>2</v>
      </c>
      <c r="T5" s="10" t="s">
        <v>3</v>
      </c>
      <c r="W5" t="s">
        <v>4</v>
      </c>
      <c r="X5" t="s">
        <v>165</v>
      </c>
    </row>
    <row r="6" spans="1:24" x14ac:dyDescent="0.25">
      <c r="A6" s="6" t="s">
        <v>5</v>
      </c>
      <c r="B6" s="1">
        <v>7303970</v>
      </c>
      <c r="C6" s="11">
        <v>4</v>
      </c>
      <c r="D6" s="11">
        <v>150003</v>
      </c>
      <c r="E6" s="12">
        <v>2.0537187310462699E-2</v>
      </c>
      <c r="F6" s="11">
        <v>6</v>
      </c>
      <c r="G6" s="11">
        <v>314795</v>
      </c>
      <c r="H6" s="12">
        <v>4.2231840657324597E-2</v>
      </c>
      <c r="I6" s="11">
        <v>3</v>
      </c>
      <c r="J6" s="11">
        <v>210560</v>
      </c>
      <c r="K6" s="12">
        <v>2.7103396574592001E-2</v>
      </c>
      <c r="L6" s="11">
        <v>2</v>
      </c>
      <c r="M6" s="11">
        <v>155388</v>
      </c>
      <c r="N6" s="12">
        <v>1.9473820351789E-2</v>
      </c>
      <c r="O6" s="11">
        <v>3</v>
      </c>
      <c r="P6" s="11">
        <v>175520</v>
      </c>
      <c r="Q6" s="12">
        <v>2.1576659836680199E-2</v>
      </c>
      <c r="R6" s="11">
        <v>1</v>
      </c>
      <c r="S6" s="11">
        <v>70200</v>
      </c>
      <c r="T6" s="12">
        <v>8.4474135271247995E-3</v>
      </c>
      <c r="V6" t="b">
        <f>W6=A6</f>
        <v>1</v>
      </c>
      <c r="W6" t="s">
        <v>5</v>
      </c>
      <c r="X6" s="1">
        <v>7303970</v>
      </c>
    </row>
    <row r="7" spans="1:24" x14ac:dyDescent="0.25">
      <c r="A7" s="6" t="s">
        <v>6</v>
      </c>
      <c r="B7" s="1">
        <v>8765639</v>
      </c>
      <c r="C7" s="11">
        <v>6</v>
      </c>
      <c r="D7" s="11">
        <v>453096</v>
      </c>
      <c r="E7" s="12">
        <v>5.1690013700085101E-2</v>
      </c>
      <c r="F7" s="11">
        <v>3</v>
      </c>
      <c r="G7" s="11">
        <v>232787</v>
      </c>
      <c r="H7" s="12">
        <v>2.5251512273647098E-2</v>
      </c>
      <c r="I7" s="11">
        <v>2</v>
      </c>
      <c r="J7" s="11">
        <v>176578</v>
      </c>
      <c r="K7" s="12">
        <v>1.86824936766798E-2</v>
      </c>
      <c r="L7" s="11">
        <v>1</v>
      </c>
      <c r="M7" s="11">
        <v>88289</v>
      </c>
      <c r="N7" s="12">
        <v>9.1699296849845E-3</v>
      </c>
      <c r="O7" s="11">
        <v>1</v>
      </c>
      <c r="P7" s="11">
        <v>88289</v>
      </c>
      <c r="Q7" s="12">
        <v>9.0866061455546002E-3</v>
      </c>
      <c r="R7" s="11">
        <v>2</v>
      </c>
      <c r="S7" s="11">
        <v>163465</v>
      </c>
      <c r="T7" s="12">
        <v>1.6672143644085001E-2</v>
      </c>
      <c r="V7" t="b">
        <f t="shared" ref="V7:V70" si="0">W7=A7</f>
        <v>1</v>
      </c>
      <c r="W7" t="s">
        <v>6</v>
      </c>
      <c r="X7" s="1">
        <v>8765639</v>
      </c>
    </row>
    <row r="8" spans="1:24" x14ac:dyDescent="0.25">
      <c r="A8" s="6" t="s">
        <v>7</v>
      </c>
      <c r="B8" s="1">
        <v>3991153</v>
      </c>
      <c r="C8" s="11">
        <v>3</v>
      </c>
      <c r="D8" s="11">
        <v>237434</v>
      </c>
      <c r="E8" s="12">
        <v>5.9490077178198902E-2</v>
      </c>
      <c r="F8" s="11">
        <v>1</v>
      </c>
      <c r="G8" s="11">
        <v>87748</v>
      </c>
      <c r="H8" s="12">
        <v>2.0751139801546001E-2</v>
      </c>
      <c r="I8" s="11">
        <v>2</v>
      </c>
      <c r="J8" s="11">
        <v>116316</v>
      </c>
      <c r="K8" s="12">
        <v>2.69478620171975E-2</v>
      </c>
      <c r="L8" s="11">
        <v>2</v>
      </c>
      <c r="M8" s="11">
        <v>116466</v>
      </c>
      <c r="N8" s="12">
        <v>2.6274570228966801E-2</v>
      </c>
      <c r="O8" s="11">
        <v>3</v>
      </c>
      <c r="P8" s="11">
        <v>119543</v>
      </c>
      <c r="Q8" s="12">
        <v>2.62782865334086E-2</v>
      </c>
      <c r="R8" s="11">
        <v>2</v>
      </c>
      <c r="S8" s="11">
        <v>124235</v>
      </c>
      <c r="T8" s="12">
        <v>2.6610419263771602E-2</v>
      </c>
      <c r="V8" t="b">
        <f t="shared" si="0"/>
        <v>1</v>
      </c>
      <c r="W8" t="s">
        <v>7</v>
      </c>
      <c r="X8" s="1">
        <v>3991153</v>
      </c>
    </row>
    <row r="9" spans="1:24" x14ac:dyDescent="0.25">
      <c r="A9" s="6" t="s">
        <v>8</v>
      </c>
      <c r="B9" s="1">
        <v>2579220</v>
      </c>
      <c r="C9" s="11">
        <v>0</v>
      </c>
      <c r="D9" s="11">
        <v>0</v>
      </c>
      <c r="E9" s="12">
        <v>0</v>
      </c>
      <c r="F9" s="11">
        <v>0</v>
      </c>
      <c r="G9" s="11">
        <v>0</v>
      </c>
      <c r="H9" s="12">
        <v>0</v>
      </c>
      <c r="I9" s="11">
        <v>1</v>
      </c>
      <c r="J9" s="11">
        <v>63270</v>
      </c>
      <c r="K9" s="12">
        <v>2.4530672063647199E-2</v>
      </c>
      <c r="L9" s="11">
        <v>0</v>
      </c>
      <c r="M9" s="11">
        <v>0</v>
      </c>
      <c r="N9" s="12">
        <v>0</v>
      </c>
      <c r="O9" s="11">
        <v>2</v>
      </c>
      <c r="P9" s="11">
        <v>121265</v>
      </c>
      <c r="Q9" s="12">
        <v>4.5890429102853798E-2</v>
      </c>
      <c r="R9" s="11">
        <v>0</v>
      </c>
      <c r="S9" s="11">
        <v>0</v>
      </c>
      <c r="T9" s="12">
        <v>0</v>
      </c>
      <c r="V9" t="b">
        <f t="shared" si="0"/>
        <v>1</v>
      </c>
      <c r="W9" t="s">
        <v>8</v>
      </c>
      <c r="X9" s="1">
        <v>2579220</v>
      </c>
    </row>
    <row r="10" spans="1:24" x14ac:dyDescent="0.25">
      <c r="A10" s="6" t="s">
        <v>9</v>
      </c>
      <c r="B10" s="1">
        <v>2242618</v>
      </c>
      <c r="C10" s="11">
        <v>0</v>
      </c>
      <c r="D10" s="11">
        <v>0</v>
      </c>
      <c r="E10" s="12">
        <v>0</v>
      </c>
      <c r="F10" s="11">
        <v>0</v>
      </c>
      <c r="G10" s="11">
        <v>0</v>
      </c>
      <c r="H10" s="12">
        <v>0</v>
      </c>
      <c r="I10" s="11">
        <v>0</v>
      </c>
      <c r="J10" s="11">
        <v>0</v>
      </c>
      <c r="K10" s="12">
        <v>0</v>
      </c>
      <c r="L10" s="11">
        <v>0</v>
      </c>
      <c r="M10" s="11">
        <v>0</v>
      </c>
      <c r="N10" s="12">
        <v>0</v>
      </c>
      <c r="O10" s="11">
        <v>0</v>
      </c>
      <c r="P10" s="11">
        <v>0</v>
      </c>
      <c r="Q10" s="12">
        <v>0</v>
      </c>
      <c r="R10" s="11">
        <v>1</v>
      </c>
      <c r="S10" s="11">
        <v>115711</v>
      </c>
      <c r="T10" s="12">
        <v>5.1596393144084297E-2</v>
      </c>
      <c r="V10" t="b">
        <f t="shared" si="0"/>
        <v>1</v>
      </c>
      <c r="W10" t="s">
        <v>9</v>
      </c>
      <c r="X10" s="1">
        <v>2242618</v>
      </c>
    </row>
    <row r="11" spans="1:24" x14ac:dyDescent="0.25">
      <c r="A11" s="6" t="s">
        <v>10</v>
      </c>
      <c r="B11" s="1">
        <v>6940038</v>
      </c>
      <c r="C11" s="11">
        <v>6</v>
      </c>
      <c r="D11" s="11">
        <v>282951</v>
      </c>
      <c r="E11" s="12">
        <v>4.0770814223207399E-2</v>
      </c>
      <c r="F11" s="11">
        <v>6</v>
      </c>
      <c r="G11" s="11">
        <v>268488</v>
      </c>
      <c r="H11" s="12">
        <v>3.71713150885319E-2</v>
      </c>
      <c r="I11" s="11">
        <v>4</v>
      </c>
      <c r="J11" s="11">
        <v>309173</v>
      </c>
      <c r="K11" s="12">
        <v>4.1269965855865301E-2</v>
      </c>
      <c r="L11" s="11">
        <v>3</v>
      </c>
      <c r="M11" s="11">
        <v>205410</v>
      </c>
      <c r="N11" s="12">
        <v>2.6332421016197399E-2</v>
      </c>
      <c r="O11" s="11">
        <v>3</v>
      </c>
      <c r="P11" s="11">
        <v>172291</v>
      </c>
      <c r="Q11" s="12">
        <v>2.15200735442902E-2</v>
      </c>
      <c r="R11" s="11">
        <v>4</v>
      </c>
      <c r="S11" s="11">
        <v>199663</v>
      </c>
      <c r="T11" s="12">
        <v>2.44136012259684E-2</v>
      </c>
      <c r="V11" t="b">
        <f t="shared" si="0"/>
        <v>1</v>
      </c>
      <c r="W11" t="s">
        <v>10</v>
      </c>
      <c r="X11" s="1">
        <v>6940038</v>
      </c>
    </row>
    <row r="12" spans="1:24" x14ac:dyDescent="0.25">
      <c r="A12" s="6" t="s">
        <v>11</v>
      </c>
      <c r="B12" s="1">
        <v>4456061</v>
      </c>
      <c r="C12" s="11">
        <v>7</v>
      </c>
      <c r="D12" s="11">
        <v>250333</v>
      </c>
      <c r="E12" s="12">
        <v>5.6178090919311897E-2</v>
      </c>
      <c r="F12" s="11">
        <v>1</v>
      </c>
      <c r="G12" s="11">
        <v>28946</v>
      </c>
      <c r="H12" s="12">
        <v>6.1503563025109998E-3</v>
      </c>
      <c r="I12" s="11">
        <v>2</v>
      </c>
      <c r="J12" s="11">
        <v>125248</v>
      </c>
      <c r="K12" s="12">
        <v>2.6449631916610001E-2</v>
      </c>
      <c r="L12" s="11">
        <v>1</v>
      </c>
      <c r="M12" s="11">
        <v>26276</v>
      </c>
      <c r="N12" s="12">
        <v>5.4059303113121E-3</v>
      </c>
      <c r="O12" s="11">
        <v>1</v>
      </c>
      <c r="P12" s="11">
        <v>71250</v>
      </c>
      <c r="Q12" s="12">
        <v>1.4579902366834799E-2</v>
      </c>
      <c r="R12" s="11">
        <v>0</v>
      </c>
      <c r="S12" s="11">
        <v>0</v>
      </c>
      <c r="T12" s="12">
        <v>0</v>
      </c>
      <c r="V12" t="b">
        <f t="shared" si="0"/>
        <v>1</v>
      </c>
      <c r="W12" t="s">
        <v>11</v>
      </c>
      <c r="X12" s="1">
        <v>4456061</v>
      </c>
    </row>
    <row r="13" spans="1:24" x14ac:dyDescent="0.25">
      <c r="A13" s="6" t="s">
        <v>12</v>
      </c>
      <c r="B13" s="1">
        <v>3845763</v>
      </c>
      <c r="C13" s="11">
        <v>4</v>
      </c>
      <c r="D13" s="11">
        <v>92178</v>
      </c>
      <c r="E13" s="12">
        <v>2.3968715700889501E-2</v>
      </c>
      <c r="F13" s="11">
        <v>1</v>
      </c>
      <c r="G13" s="11">
        <v>26600</v>
      </c>
      <c r="H13" s="12">
        <v>6.7547990180655002E-3</v>
      </c>
      <c r="I13" s="11">
        <v>1</v>
      </c>
      <c r="J13" s="11">
        <v>54015</v>
      </c>
      <c r="K13" s="12">
        <v>1.36245280348974E-2</v>
      </c>
      <c r="L13" s="11">
        <v>1</v>
      </c>
      <c r="M13" s="11">
        <v>81783</v>
      </c>
      <c r="N13" s="12">
        <v>2.0351340133122401E-2</v>
      </c>
      <c r="O13" s="11">
        <v>1</v>
      </c>
      <c r="P13" s="11">
        <v>41581</v>
      </c>
      <c r="Q13" s="12">
        <v>1.0140868840356899E-2</v>
      </c>
      <c r="R13" s="11">
        <v>1</v>
      </c>
      <c r="S13" s="11">
        <v>61297</v>
      </c>
      <c r="T13" s="12">
        <v>1.47991752617144E-2</v>
      </c>
      <c r="V13" t="b">
        <f t="shared" si="0"/>
        <v>1</v>
      </c>
      <c r="W13" t="s">
        <v>12</v>
      </c>
      <c r="X13" s="1">
        <v>3845763</v>
      </c>
    </row>
    <row r="14" spans="1:24" x14ac:dyDescent="0.25">
      <c r="A14" s="6" t="s">
        <v>13</v>
      </c>
      <c r="B14" s="1">
        <v>4449935</v>
      </c>
      <c r="C14" s="11">
        <v>11</v>
      </c>
      <c r="D14" s="11">
        <v>637610</v>
      </c>
      <c r="E14" s="12">
        <v>0.14328523899787299</v>
      </c>
      <c r="F14" s="11">
        <v>4</v>
      </c>
      <c r="G14" s="11">
        <v>566140</v>
      </c>
      <c r="H14" s="12">
        <v>0.11127960538924</v>
      </c>
      <c r="I14" s="11">
        <v>5</v>
      </c>
      <c r="J14" s="11">
        <v>232286</v>
      </c>
      <c r="K14" s="12">
        <v>4.1085769723640399E-2</v>
      </c>
      <c r="L14" s="11">
        <v>5</v>
      </c>
      <c r="M14" s="11">
        <v>472044</v>
      </c>
      <c r="N14" s="12">
        <v>8.0198152522328106E-2</v>
      </c>
      <c r="O14" s="11">
        <v>5</v>
      </c>
      <c r="P14" s="11">
        <v>433653</v>
      </c>
      <c r="Q14" s="12">
        <v>6.8205721439788994E-2</v>
      </c>
      <c r="R14" s="11">
        <v>3</v>
      </c>
      <c r="S14" s="11">
        <v>265128</v>
      </c>
      <c r="T14" s="12">
        <v>3.90372438699889E-2</v>
      </c>
      <c r="V14" t="b">
        <f t="shared" si="0"/>
        <v>1</v>
      </c>
      <c r="W14" t="s">
        <v>13</v>
      </c>
      <c r="X14" s="1">
        <v>4449935</v>
      </c>
    </row>
    <row r="15" spans="1:24" x14ac:dyDescent="0.25">
      <c r="A15" s="6" t="s">
        <v>14</v>
      </c>
      <c r="B15" s="1">
        <v>38357763</v>
      </c>
      <c r="C15" s="11">
        <v>30</v>
      </c>
      <c r="D15" s="11">
        <v>2210927</v>
      </c>
      <c r="E15" s="12">
        <v>5.7639623040582399E-2</v>
      </c>
      <c r="F15" s="11">
        <v>24</v>
      </c>
      <c r="G15" s="11">
        <v>1736750</v>
      </c>
      <c r="H15" s="12">
        <v>4.2810107992148599E-2</v>
      </c>
      <c r="I15" s="11">
        <v>17</v>
      </c>
      <c r="J15" s="11">
        <v>1260891</v>
      </c>
      <c r="K15" s="12">
        <v>2.9804464863147601E-2</v>
      </c>
      <c r="L15" s="11">
        <v>22</v>
      </c>
      <c r="M15" s="11">
        <v>1497328</v>
      </c>
      <c r="N15" s="12">
        <v>3.43689258569881E-2</v>
      </c>
      <c r="O15" s="11">
        <v>12</v>
      </c>
      <c r="P15" s="11">
        <v>1145506</v>
      </c>
      <c r="Q15" s="12">
        <v>2.5419729010464999E-2</v>
      </c>
      <c r="R15" s="11">
        <v>12</v>
      </c>
      <c r="S15" s="11">
        <v>781030</v>
      </c>
      <c r="T15" s="12">
        <v>1.6902058282161101E-2</v>
      </c>
      <c r="V15" t="b">
        <f t="shared" si="0"/>
        <v>1</v>
      </c>
      <c r="W15" t="s">
        <v>14</v>
      </c>
      <c r="X15" s="1">
        <v>38357763</v>
      </c>
    </row>
    <row r="16" spans="1:24" x14ac:dyDescent="0.25">
      <c r="A16" s="6" t="s">
        <v>15</v>
      </c>
      <c r="B16" s="1">
        <v>12056651</v>
      </c>
      <c r="C16" s="11">
        <v>2</v>
      </c>
      <c r="D16" s="11">
        <v>131475</v>
      </c>
      <c r="E16" s="12">
        <v>1.09047694919593E-2</v>
      </c>
      <c r="F16" s="11">
        <v>1</v>
      </c>
      <c r="G16" s="11">
        <v>76416</v>
      </c>
      <c r="H16" s="12">
        <v>6.2697087312683997E-3</v>
      </c>
      <c r="I16" s="11">
        <v>2</v>
      </c>
      <c r="J16" s="11">
        <v>143943</v>
      </c>
      <c r="K16" s="12">
        <v>1.17365165368589E-2</v>
      </c>
      <c r="L16" s="11">
        <v>2</v>
      </c>
      <c r="M16" s="11">
        <v>190869</v>
      </c>
      <c r="N16" s="12">
        <v>1.5382135691827E-2</v>
      </c>
      <c r="O16" s="11">
        <v>2</v>
      </c>
      <c r="P16" s="11">
        <v>192149</v>
      </c>
      <c r="Q16" s="12">
        <v>1.5250702536018901E-2</v>
      </c>
      <c r="R16" s="11">
        <v>2</v>
      </c>
      <c r="S16" s="11">
        <v>132731</v>
      </c>
      <c r="T16" s="12">
        <v>1.0376497585936501E-2</v>
      </c>
      <c r="V16" t="b">
        <f t="shared" si="0"/>
        <v>1</v>
      </c>
      <c r="W16" t="s">
        <v>15</v>
      </c>
      <c r="X16" s="1">
        <v>12056651</v>
      </c>
    </row>
    <row r="17" spans="1:24" x14ac:dyDescent="0.25">
      <c r="A17" s="6" t="s">
        <v>16</v>
      </c>
      <c r="B17" s="1">
        <v>5407190</v>
      </c>
      <c r="C17" s="11">
        <v>3</v>
      </c>
      <c r="D17" s="11">
        <v>153821</v>
      </c>
      <c r="E17" s="12">
        <v>2.8447493060166199E-2</v>
      </c>
      <c r="F17" s="11">
        <v>1</v>
      </c>
      <c r="G17" s="11">
        <v>34331</v>
      </c>
      <c r="H17" s="12">
        <v>6.1735177290603996E-3</v>
      </c>
      <c r="I17" s="11">
        <v>0</v>
      </c>
      <c r="J17" s="11">
        <v>0</v>
      </c>
      <c r="K17" s="12">
        <v>0</v>
      </c>
      <c r="L17" s="11">
        <v>2</v>
      </c>
      <c r="M17" s="11">
        <v>145512</v>
      </c>
      <c r="N17" s="12">
        <v>2.6005917064586902E-2</v>
      </c>
      <c r="O17" s="11">
        <v>1</v>
      </c>
      <c r="P17" s="11">
        <v>62120</v>
      </c>
      <c r="Q17" s="12">
        <v>1.0820689744069399E-2</v>
      </c>
      <c r="R17" s="11">
        <v>2</v>
      </c>
      <c r="S17" s="11">
        <v>48310</v>
      </c>
      <c r="T17" s="12">
        <v>8.3250416079754998E-3</v>
      </c>
      <c r="V17" t="b">
        <f t="shared" si="0"/>
        <v>1</v>
      </c>
      <c r="W17" t="s">
        <v>16</v>
      </c>
      <c r="X17" s="1">
        <v>5407190</v>
      </c>
    </row>
    <row r="18" spans="1:24" x14ac:dyDescent="0.25">
      <c r="A18" s="6" t="s">
        <v>17</v>
      </c>
      <c r="B18" s="1">
        <v>21617321</v>
      </c>
      <c r="C18" s="11">
        <v>11</v>
      </c>
      <c r="D18" s="11">
        <v>735016</v>
      </c>
      <c r="E18" s="12">
        <v>3.4001252976721803E-2</v>
      </c>
      <c r="F18" s="11">
        <v>5</v>
      </c>
      <c r="G18" s="11">
        <v>373025</v>
      </c>
      <c r="H18" s="12">
        <v>1.6688411596514501E-2</v>
      </c>
      <c r="I18" s="11">
        <v>7</v>
      </c>
      <c r="J18" s="11">
        <v>431787</v>
      </c>
      <c r="K18" s="12">
        <v>1.9000225386948701E-2</v>
      </c>
      <c r="L18" s="11">
        <v>4</v>
      </c>
      <c r="M18" s="11">
        <v>340565</v>
      </c>
      <c r="N18" s="12">
        <v>1.4706689497917E-2</v>
      </c>
      <c r="O18" s="11">
        <v>6</v>
      </c>
      <c r="P18" s="11">
        <v>390776</v>
      </c>
      <c r="Q18" s="12">
        <v>1.66303837045595E-2</v>
      </c>
      <c r="R18" s="11">
        <v>6</v>
      </c>
      <c r="S18" s="11">
        <v>437159</v>
      </c>
      <c r="T18" s="12">
        <v>1.8299984636952801E-2</v>
      </c>
      <c r="V18" t="b">
        <f t="shared" si="0"/>
        <v>1</v>
      </c>
      <c r="W18" t="s">
        <v>17</v>
      </c>
      <c r="X18" s="1">
        <v>21617321</v>
      </c>
    </row>
    <row r="19" spans="1:24" x14ac:dyDescent="0.25">
      <c r="A19" s="6" t="s">
        <v>18</v>
      </c>
      <c r="B19" s="1">
        <v>17396496</v>
      </c>
      <c r="C19" s="11">
        <v>10</v>
      </c>
      <c r="D19" s="11">
        <v>764517</v>
      </c>
      <c r="E19" s="12">
        <v>4.3946608558413099E-2</v>
      </c>
      <c r="F19" s="11">
        <v>5</v>
      </c>
      <c r="G19" s="11">
        <v>397128</v>
      </c>
      <c r="H19" s="12">
        <v>2.1867062151213701E-2</v>
      </c>
      <c r="I19" s="11">
        <v>4</v>
      </c>
      <c r="J19" s="11">
        <v>318636</v>
      </c>
      <c r="K19" s="12">
        <v>1.7169607667061E-2</v>
      </c>
      <c r="L19" s="11">
        <v>2</v>
      </c>
      <c r="M19" s="11">
        <v>131595</v>
      </c>
      <c r="N19" s="12">
        <v>6.9712642152841998E-3</v>
      </c>
      <c r="O19" s="11">
        <v>2</v>
      </c>
      <c r="P19" s="11">
        <v>240962</v>
      </c>
      <c r="Q19" s="12">
        <v>1.26766248051122E-2</v>
      </c>
      <c r="R19" s="11">
        <v>3</v>
      </c>
      <c r="S19" s="11">
        <v>229051</v>
      </c>
      <c r="T19" s="12">
        <v>1.18991649269528E-2</v>
      </c>
      <c r="V19" t="b">
        <f t="shared" si="0"/>
        <v>1</v>
      </c>
      <c r="W19" t="s">
        <v>18</v>
      </c>
      <c r="X19" s="1">
        <v>17396496</v>
      </c>
    </row>
    <row r="20" spans="1:24" x14ac:dyDescent="0.25">
      <c r="A20" s="6" t="s">
        <v>19</v>
      </c>
      <c r="B20" s="1">
        <v>8092336</v>
      </c>
      <c r="C20" s="11">
        <v>3</v>
      </c>
      <c r="D20" s="11">
        <v>101498</v>
      </c>
      <c r="E20" s="12">
        <v>1.2542484642259001E-2</v>
      </c>
      <c r="F20" s="11">
        <v>2</v>
      </c>
      <c r="G20" s="11">
        <v>154911</v>
      </c>
      <c r="H20" s="12">
        <v>1.8905801606427498E-2</v>
      </c>
      <c r="I20" s="11">
        <v>1</v>
      </c>
      <c r="J20" s="11">
        <v>107250</v>
      </c>
      <c r="K20" s="12">
        <v>1.2846242159749799E-2</v>
      </c>
      <c r="L20" s="11">
        <v>3</v>
      </c>
      <c r="M20" s="11">
        <v>71826</v>
      </c>
      <c r="N20" s="12">
        <v>8.4940920613126997E-3</v>
      </c>
      <c r="O20" s="11">
        <v>1</v>
      </c>
      <c r="P20" s="11">
        <v>92291</v>
      </c>
      <c r="Q20" s="12">
        <v>1.0822342542133601E-2</v>
      </c>
      <c r="R20" s="11">
        <v>1</v>
      </c>
      <c r="S20" s="11">
        <v>89321</v>
      </c>
      <c r="T20" s="12">
        <v>1.03619303322277E-2</v>
      </c>
      <c r="V20" t="b">
        <f t="shared" si="0"/>
        <v>1</v>
      </c>
      <c r="W20" t="s">
        <v>19</v>
      </c>
      <c r="X20" s="1">
        <v>8092336</v>
      </c>
    </row>
    <row r="21" spans="1:24" x14ac:dyDescent="0.25">
      <c r="A21" s="6" t="s">
        <v>20</v>
      </c>
      <c r="B21" s="1">
        <v>20625660</v>
      </c>
      <c r="C21" s="11">
        <v>1</v>
      </c>
      <c r="D21" s="11">
        <v>80133</v>
      </c>
      <c r="E21" s="12">
        <v>3.8851120400509999E-3</v>
      </c>
      <c r="F21" s="11">
        <v>10</v>
      </c>
      <c r="G21" s="11">
        <v>924321</v>
      </c>
      <c r="H21" s="12">
        <v>4.46406954807285E-2</v>
      </c>
      <c r="I21" s="11">
        <v>2</v>
      </c>
      <c r="J21" s="11">
        <v>125575</v>
      </c>
      <c r="K21" s="12">
        <v>5.8055634843163003E-3</v>
      </c>
      <c r="L21" s="11">
        <v>2</v>
      </c>
      <c r="M21" s="11">
        <v>221844</v>
      </c>
      <c r="N21" s="12">
        <v>1.01970569628937E-2</v>
      </c>
      <c r="O21" s="11">
        <v>3</v>
      </c>
      <c r="P21" s="11">
        <v>213796</v>
      </c>
      <c r="Q21" s="12">
        <v>9.7279344319491992E-3</v>
      </c>
      <c r="R21" s="11">
        <v>3</v>
      </c>
      <c r="S21" s="11">
        <v>318498</v>
      </c>
      <c r="T21" s="12">
        <v>1.4352362582700701E-2</v>
      </c>
      <c r="V21" t="b">
        <f t="shared" si="0"/>
        <v>1</v>
      </c>
      <c r="W21" t="s">
        <v>20</v>
      </c>
      <c r="X21" s="1">
        <v>20625660</v>
      </c>
    </row>
    <row r="22" spans="1:24" x14ac:dyDescent="0.25">
      <c r="A22" s="6" t="s">
        <v>21</v>
      </c>
      <c r="B22" s="1">
        <v>10911810</v>
      </c>
      <c r="C22" s="11">
        <v>2</v>
      </c>
      <c r="D22" s="11">
        <v>179983</v>
      </c>
      <c r="E22" s="12">
        <v>1.6494330454800799E-2</v>
      </c>
      <c r="F22" s="11">
        <v>0</v>
      </c>
      <c r="G22" s="11">
        <v>0</v>
      </c>
      <c r="H22" s="12">
        <v>0</v>
      </c>
      <c r="I22" s="11">
        <v>2</v>
      </c>
      <c r="J22" s="11">
        <v>148227</v>
      </c>
      <c r="K22" s="12">
        <v>1.33636644679539E-2</v>
      </c>
      <c r="L22" s="11">
        <v>2</v>
      </c>
      <c r="M22" s="11">
        <v>61579</v>
      </c>
      <c r="N22" s="12">
        <v>5.4785489705534004E-3</v>
      </c>
      <c r="O22" s="11">
        <v>2</v>
      </c>
      <c r="P22" s="11">
        <v>246738</v>
      </c>
      <c r="Q22" s="12">
        <v>2.1832131895672499E-2</v>
      </c>
      <c r="R22" s="11">
        <v>2</v>
      </c>
      <c r="S22" s="11">
        <v>389121</v>
      </c>
      <c r="T22" s="12">
        <v>3.3694981363983398E-2</v>
      </c>
      <c r="V22" t="b">
        <f t="shared" si="0"/>
        <v>1</v>
      </c>
      <c r="W22" t="s">
        <v>21</v>
      </c>
      <c r="X22" s="1">
        <v>10911810</v>
      </c>
    </row>
    <row r="23" spans="1:24" x14ac:dyDescent="0.25">
      <c r="A23" s="6" t="s">
        <v>22</v>
      </c>
      <c r="B23" s="1">
        <v>3294745</v>
      </c>
      <c r="C23" s="11">
        <v>1</v>
      </c>
      <c r="D23" s="11">
        <v>41049</v>
      </c>
      <c r="E23" s="12">
        <v>1.24589308125515E-2</v>
      </c>
      <c r="F23" s="11">
        <v>0</v>
      </c>
      <c r="G23" s="11">
        <v>0</v>
      </c>
      <c r="H23" s="12">
        <v>0</v>
      </c>
      <c r="I23" s="11">
        <v>0</v>
      </c>
      <c r="J23" s="11">
        <v>0</v>
      </c>
      <c r="K23" s="12">
        <v>0</v>
      </c>
      <c r="L23" s="11">
        <v>2</v>
      </c>
      <c r="M23" s="11">
        <v>70736</v>
      </c>
      <c r="N23" s="12">
        <v>2.1205146360956301E-2</v>
      </c>
      <c r="O23" s="11">
        <v>0</v>
      </c>
      <c r="P23" s="11">
        <v>0</v>
      </c>
      <c r="Q23" s="12">
        <v>0</v>
      </c>
      <c r="R23" s="11">
        <v>1</v>
      </c>
      <c r="S23" s="11">
        <v>41049</v>
      </c>
      <c r="T23" s="12">
        <v>1.2050092029132301E-2</v>
      </c>
      <c r="V23" t="b">
        <f t="shared" si="0"/>
        <v>1</v>
      </c>
      <c r="W23" t="s">
        <v>22</v>
      </c>
      <c r="X23" s="1">
        <v>3294745</v>
      </c>
    </row>
    <row r="24" spans="1:24" x14ac:dyDescent="0.25">
      <c r="A24" s="6" t="s">
        <v>23</v>
      </c>
      <c r="B24" s="1">
        <v>8977538</v>
      </c>
      <c r="C24" s="11">
        <v>3</v>
      </c>
      <c r="D24" s="11">
        <v>250411</v>
      </c>
      <c r="E24" s="12">
        <v>2.78930593220547E-2</v>
      </c>
      <c r="F24" s="11">
        <v>1</v>
      </c>
      <c r="G24" s="11">
        <v>199739</v>
      </c>
      <c r="H24" s="12">
        <v>2.1645004756744999E-2</v>
      </c>
      <c r="I24" s="11">
        <v>2</v>
      </c>
      <c r="J24" s="11">
        <v>140400</v>
      </c>
      <c r="K24" s="12">
        <v>1.4892304454708301E-2</v>
      </c>
      <c r="L24" s="11">
        <v>2</v>
      </c>
      <c r="M24" s="11">
        <v>154388</v>
      </c>
      <c r="N24" s="12">
        <v>1.6135721159755201E-2</v>
      </c>
      <c r="O24" s="11">
        <v>2</v>
      </c>
      <c r="P24" s="11">
        <v>112600</v>
      </c>
      <c r="Q24" s="12">
        <v>1.15814119777719E-2</v>
      </c>
      <c r="R24" s="11">
        <v>1</v>
      </c>
      <c r="S24" s="11">
        <v>78600</v>
      </c>
      <c r="T24" s="12">
        <v>7.9918040287638992E-3</v>
      </c>
      <c r="V24" t="b">
        <f t="shared" si="0"/>
        <v>1</v>
      </c>
      <c r="W24" t="s">
        <v>23</v>
      </c>
      <c r="X24" s="1">
        <v>8977538</v>
      </c>
    </row>
    <row r="25" spans="1:24" x14ac:dyDescent="0.25">
      <c r="A25" s="6" t="s">
        <v>24</v>
      </c>
      <c r="B25" s="1">
        <v>12168215</v>
      </c>
      <c r="C25" s="11">
        <v>4</v>
      </c>
      <c r="D25" s="11">
        <v>354472</v>
      </c>
      <c r="E25" s="12">
        <v>2.9130977715301699E-2</v>
      </c>
      <c r="F25" s="11">
        <v>3</v>
      </c>
      <c r="G25" s="11">
        <v>410182</v>
      </c>
      <c r="H25" s="12">
        <v>3.2755110784131201E-2</v>
      </c>
      <c r="I25" s="11">
        <v>3</v>
      </c>
      <c r="J25" s="11">
        <v>379411</v>
      </c>
      <c r="K25" s="12">
        <v>2.9336955319040198E-2</v>
      </c>
      <c r="L25" s="11">
        <v>6</v>
      </c>
      <c r="M25" s="11">
        <v>426877</v>
      </c>
      <c r="N25" s="12">
        <v>3.2066407858007802E-2</v>
      </c>
      <c r="O25" s="11">
        <v>3</v>
      </c>
      <c r="P25" s="11">
        <v>387477</v>
      </c>
      <c r="Q25" s="12">
        <v>2.8202385342856202E-2</v>
      </c>
      <c r="R25" s="11">
        <v>4</v>
      </c>
      <c r="S25" s="11">
        <v>209450</v>
      </c>
      <c r="T25" s="12">
        <v>1.4826603421593599E-2</v>
      </c>
      <c r="V25" t="b">
        <f t="shared" si="0"/>
        <v>1</v>
      </c>
      <c r="W25" t="s">
        <v>24</v>
      </c>
      <c r="X25" s="1">
        <v>12168215</v>
      </c>
    </row>
    <row r="26" spans="1:24" x14ac:dyDescent="0.25">
      <c r="A26" s="6" t="s">
        <v>25</v>
      </c>
      <c r="B26" s="1">
        <v>28637177</v>
      </c>
      <c r="C26" s="11">
        <v>19</v>
      </c>
      <c r="D26" s="11">
        <v>1012095</v>
      </c>
      <c r="E26" s="12">
        <v>3.5341996175111801E-2</v>
      </c>
      <c r="F26" s="11">
        <v>17</v>
      </c>
      <c r="G26" s="11">
        <v>1104171</v>
      </c>
      <c r="H26" s="12">
        <v>3.7241083018834303E-2</v>
      </c>
      <c r="I26" s="11">
        <v>11</v>
      </c>
      <c r="J26" s="11">
        <v>519910</v>
      </c>
      <c r="K26" s="12">
        <v>1.6905749382272399E-2</v>
      </c>
      <c r="L26" s="11">
        <v>6</v>
      </c>
      <c r="M26" s="11">
        <v>334562</v>
      </c>
      <c r="N26" s="12">
        <v>1.0697989435287001E-2</v>
      </c>
      <c r="O26" s="11">
        <v>7</v>
      </c>
      <c r="P26" s="11">
        <v>381455</v>
      </c>
      <c r="Q26" s="12">
        <v>1.2068337946365601E-2</v>
      </c>
      <c r="R26" s="11">
        <v>5</v>
      </c>
      <c r="S26" s="11">
        <v>272170</v>
      </c>
      <c r="T26" s="12">
        <v>8.5081387973566999E-3</v>
      </c>
      <c r="V26" t="b">
        <f t="shared" si="0"/>
        <v>1</v>
      </c>
      <c r="W26" t="s">
        <v>25</v>
      </c>
      <c r="X26" s="1">
        <v>28637177</v>
      </c>
    </row>
    <row r="27" spans="1:24" x14ac:dyDescent="0.25">
      <c r="A27" s="6" t="s">
        <v>26</v>
      </c>
      <c r="B27" s="1">
        <v>16198418</v>
      </c>
      <c r="C27" s="11">
        <v>11</v>
      </c>
      <c r="D27" s="11">
        <v>530882</v>
      </c>
      <c r="E27" s="12">
        <v>3.2773694320025602E-2</v>
      </c>
      <c r="F27" s="11">
        <v>19</v>
      </c>
      <c r="G27" s="11">
        <v>1198934</v>
      </c>
      <c r="H27" s="12">
        <v>7.1666716479470094E-2</v>
      </c>
      <c r="I27" s="11">
        <v>8</v>
      </c>
      <c r="J27" s="11">
        <v>508389</v>
      </c>
      <c r="K27" s="12">
        <v>2.8356892262785101E-2</v>
      </c>
      <c r="L27" s="11">
        <v>8</v>
      </c>
      <c r="M27" s="11">
        <v>504959</v>
      </c>
      <c r="N27" s="12">
        <v>2.73889095633186E-2</v>
      </c>
      <c r="O27" s="11">
        <v>8</v>
      </c>
      <c r="P27" s="11">
        <v>526962</v>
      </c>
      <c r="Q27" s="12">
        <v>2.78203795226819E-2</v>
      </c>
      <c r="R27" s="11">
        <v>5</v>
      </c>
      <c r="S27" s="11">
        <v>338046</v>
      </c>
      <c r="T27" s="12">
        <v>1.7363702185433101E-2</v>
      </c>
      <c r="V27" t="b">
        <f t="shared" si="0"/>
        <v>1</v>
      </c>
      <c r="W27" t="s">
        <v>26</v>
      </c>
      <c r="X27" s="1">
        <v>16198418</v>
      </c>
    </row>
    <row r="28" spans="1:24" x14ac:dyDescent="0.25">
      <c r="A28" s="6" t="s">
        <v>27</v>
      </c>
      <c r="B28" s="1">
        <v>4533341</v>
      </c>
      <c r="C28" s="11">
        <v>0</v>
      </c>
      <c r="D28" s="11">
        <v>0</v>
      </c>
      <c r="E28" s="12">
        <v>0</v>
      </c>
      <c r="F28" s="11">
        <v>1</v>
      </c>
      <c r="G28" s="11">
        <v>98787</v>
      </c>
      <c r="H28" s="12">
        <v>2.17912131472131E-2</v>
      </c>
      <c r="I28" s="11">
        <v>0</v>
      </c>
      <c r="J28" s="11">
        <v>0</v>
      </c>
      <c r="K28" s="12">
        <v>0</v>
      </c>
      <c r="L28" s="11">
        <v>1</v>
      </c>
      <c r="M28" s="11">
        <v>39950</v>
      </c>
      <c r="N28" s="12">
        <v>8.6245457811182993E-3</v>
      </c>
      <c r="O28" s="11">
        <v>0</v>
      </c>
      <c r="P28" s="11">
        <v>0</v>
      </c>
      <c r="Q28" s="12">
        <v>0</v>
      </c>
      <c r="R28" s="11">
        <v>0</v>
      </c>
      <c r="S28" s="11">
        <v>0</v>
      </c>
      <c r="T28" s="12">
        <v>0</v>
      </c>
      <c r="V28" t="b">
        <f t="shared" si="0"/>
        <v>1</v>
      </c>
      <c r="W28" t="s">
        <v>27</v>
      </c>
      <c r="X28" s="1">
        <v>4533341</v>
      </c>
    </row>
    <row r="29" spans="1:24" x14ac:dyDescent="0.25">
      <c r="A29" s="6" t="s">
        <v>28</v>
      </c>
      <c r="B29" s="1">
        <v>6795612</v>
      </c>
      <c r="C29" s="11">
        <v>2</v>
      </c>
      <c r="D29" s="11">
        <v>147384</v>
      </c>
      <c r="E29" s="12">
        <v>2.1688112858709401E-2</v>
      </c>
      <c r="F29" s="11">
        <v>2</v>
      </c>
      <c r="G29" s="11">
        <v>122701</v>
      </c>
      <c r="H29" s="12">
        <v>1.7672630086492901E-2</v>
      </c>
      <c r="I29" s="11">
        <v>0</v>
      </c>
      <c r="J29" s="11">
        <v>0</v>
      </c>
      <c r="K29" s="12">
        <v>0</v>
      </c>
      <c r="L29" s="11">
        <v>0</v>
      </c>
      <c r="M29" s="11">
        <v>0</v>
      </c>
      <c r="N29" s="12">
        <v>0</v>
      </c>
      <c r="O29" s="11">
        <v>1</v>
      </c>
      <c r="P29" s="11">
        <v>69811</v>
      </c>
      <c r="Q29" s="12">
        <v>9.8802708352764002E-3</v>
      </c>
      <c r="R29" s="11">
        <v>0</v>
      </c>
      <c r="S29" s="11">
        <v>0</v>
      </c>
      <c r="T29" s="12">
        <v>0</v>
      </c>
      <c r="V29" t="b">
        <f t="shared" si="0"/>
        <v>1</v>
      </c>
      <c r="W29" t="s">
        <v>28</v>
      </c>
      <c r="X29" s="1">
        <v>6795612</v>
      </c>
    </row>
    <row r="30" spans="1:24" x14ac:dyDescent="0.25">
      <c r="A30" s="6" t="s">
        <v>29</v>
      </c>
      <c r="B30" s="1">
        <v>4448061</v>
      </c>
      <c r="C30" s="11">
        <v>3</v>
      </c>
      <c r="D30" s="11">
        <v>284291</v>
      </c>
      <c r="E30" s="12">
        <v>6.3913467014053996E-2</v>
      </c>
      <c r="F30" s="11">
        <v>3</v>
      </c>
      <c r="G30" s="11">
        <v>187920</v>
      </c>
      <c r="H30" s="12">
        <v>3.9709641210121299E-2</v>
      </c>
      <c r="I30" s="11">
        <v>2</v>
      </c>
      <c r="J30" s="11">
        <v>91168</v>
      </c>
      <c r="K30" s="12">
        <v>1.8529056930186E-2</v>
      </c>
      <c r="L30" s="11">
        <v>1</v>
      </c>
      <c r="M30" s="11">
        <v>87770</v>
      </c>
      <c r="N30" s="12">
        <v>1.7513928132433E-2</v>
      </c>
      <c r="O30" s="11">
        <v>1</v>
      </c>
      <c r="P30" s="11">
        <v>87748</v>
      </c>
      <c r="Q30" s="12">
        <v>1.72081557731492E-2</v>
      </c>
      <c r="R30" s="11">
        <v>1</v>
      </c>
      <c r="S30" s="11">
        <v>172847</v>
      </c>
      <c r="T30" s="12">
        <v>3.3323385305992499E-2</v>
      </c>
      <c r="V30" t="b">
        <f t="shared" si="0"/>
        <v>1</v>
      </c>
      <c r="W30" t="s">
        <v>29</v>
      </c>
      <c r="X30" s="1">
        <v>4448061</v>
      </c>
    </row>
    <row r="31" spans="1:24" x14ac:dyDescent="0.25">
      <c r="A31" s="6" t="s">
        <v>30</v>
      </c>
      <c r="B31" s="1">
        <v>9733052</v>
      </c>
      <c r="C31" s="11">
        <v>3</v>
      </c>
      <c r="D31" s="11">
        <v>156685</v>
      </c>
      <c r="E31" s="12">
        <v>1.6098239277875001E-2</v>
      </c>
      <c r="F31" s="11">
        <v>3</v>
      </c>
      <c r="G31" s="11">
        <v>259064</v>
      </c>
      <c r="H31" s="12">
        <v>2.6195236536623801E-2</v>
      </c>
      <c r="I31" s="11">
        <v>3</v>
      </c>
      <c r="J31" s="11">
        <v>117791</v>
      </c>
      <c r="K31" s="12">
        <v>1.1606395671764601E-2</v>
      </c>
      <c r="L31" s="11">
        <v>2</v>
      </c>
      <c r="M31" s="11">
        <v>142922</v>
      </c>
      <c r="N31" s="12">
        <v>1.39210752701578E-2</v>
      </c>
      <c r="O31" s="11">
        <v>2</v>
      </c>
      <c r="P31" s="11">
        <v>185871</v>
      </c>
      <c r="Q31" s="12">
        <v>1.7855876844970898E-2</v>
      </c>
      <c r="R31" s="11">
        <v>2</v>
      </c>
      <c r="S31" s="11">
        <v>157182</v>
      </c>
      <c r="T31" s="12">
        <v>1.48349493671065E-2</v>
      </c>
      <c r="V31" t="b">
        <f t="shared" si="0"/>
        <v>1</v>
      </c>
      <c r="W31" t="s">
        <v>30</v>
      </c>
      <c r="X31" s="1">
        <v>9733052</v>
      </c>
    </row>
    <row r="32" spans="1:24" x14ac:dyDescent="0.25">
      <c r="A32" s="6" t="s">
        <v>31</v>
      </c>
      <c r="B32" s="1">
        <v>11146095</v>
      </c>
      <c r="C32" s="11">
        <v>6</v>
      </c>
      <c r="D32" s="11">
        <v>424990</v>
      </c>
      <c r="E32" s="12">
        <v>3.8129048783452898E-2</v>
      </c>
      <c r="F32" s="11">
        <v>2</v>
      </c>
      <c r="G32" s="11">
        <v>104623</v>
      </c>
      <c r="H32" s="12">
        <v>9.0417622893618002E-3</v>
      </c>
      <c r="I32" s="11">
        <v>3</v>
      </c>
      <c r="J32" s="11">
        <v>214619</v>
      </c>
      <c r="K32" s="12">
        <v>1.8381669017416301E-2</v>
      </c>
      <c r="L32" s="11">
        <v>2</v>
      </c>
      <c r="M32" s="11">
        <v>212325</v>
      </c>
      <c r="N32" s="12">
        <v>1.7856952125875101E-2</v>
      </c>
      <c r="O32" s="11">
        <v>4</v>
      </c>
      <c r="P32" s="11">
        <v>198469</v>
      </c>
      <c r="Q32" s="12">
        <v>1.6398802510391899E-2</v>
      </c>
      <c r="R32" s="11">
        <v>3</v>
      </c>
      <c r="S32" s="11">
        <v>175201</v>
      </c>
      <c r="T32" s="12">
        <v>1.4242685686938599E-2</v>
      </c>
      <c r="V32" t="b">
        <f t="shared" si="0"/>
        <v>1</v>
      </c>
      <c r="W32" t="s">
        <v>31</v>
      </c>
      <c r="X32" s="1">
        <v>11146095</v>
      </c>
    </row>
    <row r="33" spans="1:24" x14ac:dyDescent="0.25">
      <c r="A33" s="6" t="s">
        <v>32</v>
      </c>
      <c r="B33" s="1">
        <v>30512649</v>
      </c>
      <c r="C33" s="11">
        <v>14</v>
      </c>
      <c r="D33" s="11">
        <v>1193747</v>
      </c>
      <c r="E33" s="12">
        <v>3.91230207511645E-2</v>
      </c>
      <c r="F33" s="11">
        <v>7</v>
      </c>
      <c r="G33" s="11">
        <v>744310</v>
      </c>
      <c r="H33" s="12">
        <v>2.34750742405412E-2</v>
      </c>
      <c r="I33" s="11">
        <v>13</v>
      </c>
      <c r="J33" s="11">
        <v>853026</v>
      </c>
      <c r="K33" s="12">
        <v>2.6286824083272601E-2</v>
      </c>
      <c r="L33" s="11">
        <v>7</v>
      </c>
      <c r="M33" s="11">
        <v>656342</v>
      </c>
      <c r="N33" s="12">
        <v>1.9707761280327401E-2</v>
      </c>
      <c r="O33" s="11">
        <v>7</v>
      </c>
      <c r="P33" s="11">
        <v>515898</v>
      </c>
      <c r="Q33" s="12">
        <v>1.51913096538011E-2</v>
      </c>
      <c r="R33" s="11">
        <v>3</v>
      </c>
      <c r="S33" s="11">
        <v>426941</v>
      </c>
      <c r="T33" s="12">
        <v>1.2383726265933899E-2</v>
      </c>
      <c r="V33" t="b">
        <f t="shared" si="0"/>
        <v>1</v>
      </c>
      <c r="W33" t="s">
        <v>32</v>
      </c>
      <c r="X33" s="1">
        <v>30512649</v>
      </c>
    </row>
    <row r="34" spans="1:24" x14ac:dyDescent="0.25">
      <c r="A34" s="6" t="s">
        <v>33</v>
      </c>
      <c r="B34" s="1">
        <v>13822150</v>
      </c>
      <c r="C34" s="11">
        <v>6</v>
      </c>
      <c r="D34" s="11">
        <v>380620</v>
      </c>
      <c r="E34" s="12">
        <v>2.7536960603090001E-2</v>
      </c>
      <c r="F34" s="11">
        <v>4</v>
      </c>
      <c r="G34" s="11">
        <v>301690</v>
      </c>
      <c r="H34" s="12">
        <v>2.12416310339462E-2</v>
      </c>
      <c r="I34" s="11">
        <v>3</v>
      </c>
      <c r="J34" s="11">
        <v>290653</v>
      </c>
      <c r="K34" s="12">
        <v>2.0038870802497999E-2</v>
      </c>
      <c r="L34" s="11">
        <v>3</v>
      </c>
      <c r="M34" s="11">
        <v>288791</v>
      </c>
      <c r="N34" s="12">
        <v>1.95193507477773E-2</v>
      </c>
      <c r="O34" s="11">
        <v>3</v>
      </c>
      <c r="P34" s="11">
        <v>227434</v>
      </c>
      <c r="Q34" s="12">
        <v>1.50779267754555E-2</v>
      </c>
      <c r="R34" s="11">
        <v>3</v>
      </c>
      <c r="S34" s="11">
        <v>299322</v>
      </c>
      <c r="T34" s="12">
        <v>1.95490426767406E-2</v>
      </c>
      <c r="V34" t="b">
        <f t="shared" si="0"/>
        <v>1</v>
      </c>
      <c r="W34" t="s">
        <v>33</v>
      </c>
      <c r="X34" s="1">
        <v>13822150</v>
      </c>
    </row>
    <row r="35" spans="1:24" x14ac:dyDescent="0.25">
      <c r="A35" s="6" t="s">
        <v>166</v>
      </c>
      <c r="B35" s="1">
        <v>2289311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V35" t="b">
        <f t="shared" si="0"/>
        <v>1</v>
      </c>
      <c r="W35" t="s">
        <v>166</v>
      </c>
      <c r="X35" s="1">
        <v>2289311</v>
      </c>
    </row>
    <row r="36" spans="1:24" x14ac:dyDescent="0.25">
      <c r="A36" s="6" t="s">
        <v>34</v>
      </c>
      <c r="B36" s="1">
        <v>22080516</v>
      </c>
      <c r="C36" s="11">
        <v>11</v>
      </c>
      <c r="D36" s="11">
        <v>771757</v>
      </c>
      <c r="E36" s="12">
        <v>3.4951945869381003E-2</v>
      </c>
      <c r="F36" s="11">
        <v>18</v>
      </c>
      <c r="G36" s="11">
        <v>1227231</v>
      </c>
      <c r="H36" s="12">
        <v>5.3702797966749302E-2</v>
      </c>
      <c r="I36" s="11">
        <v>10</v>
      </c>
      <c r="J36" s="11">
        <v>774549</v>
      </c>
      <c r="K36" s="12">
        <v>3.2166318708225901E-2</v>
      </c>
      <c r="L36" s="11">
        <v>5</v>
      </c>
      <c r="M36" s="11">
        <v>380036</v>
      </c>
      <c r="N36" s="12">
        <v>1.5290705302672399E-2</v>
      </c>
      <c r="O36" s="11">
        <v>5</v>
      </c>
      <c r="P36" s="11">
        <v>379661</v>
      </c>
      <c r="Q36" s="12">
        <v>1.50455599962416E-2</v>
      </c>
      <c r="R36" s="11">
        <v>5</v>
      </c>
      <c r="S36" s="11">
        <v>337310</v>
      </c>
      <c r="T36" s="12">
        <v>1.31690986286662E-2</v>
      </c>
      <c r="V36" t="b">
        <f t="shared" si="0"/>
        <v>1</v>
      </c>
      <c r="W36" t="s">
        <v>34</v>
      </c>
      <c r="X36" s="1">
        <v>22080516</v>
      </c>
    </row>
    <row r="37" spans="1:24" x14ac:dyDescent="0.25">
      <c r="A37" s="6" t="s">
        <v>35</v>
      </c>
      <c r="B37" s="1">
        <v>6049064</v>
      </c>
      <c r="C37" s="11">
        <v>4</v>
      </c>
      <c r="D37" s="11">
        <v>275000</v>
      </c>
      <c r="E37" s="12">
        <v>4.5461578849223597E-2</v>
      </c>
      <c r="F37" s="11">
        <v>1</v>
      </c>
      <c r="G37" s="11">
        <v>28500</v>
      </c>
      <c r="H37" s="12">
        <v>4.5065957586767E-3</v>
      </c>
      <c r="I37" s="11">
        <v>0</v>
      </c>
      <c r="J37" s="11">
        <v>0</v>
      </c>
      <c r="K37" s="12">
        <v>0</v>
      </c>
      <c r="L37" s="11">
        <v>1</v>
      </c>
      <c r="M37" s="11">
        <v>67647</v>
      </c>
      <c r="N37" s="12">
        <v>1.0648771110373699E-2</v>
      </c>
      <c r="O37" s="11">
        <v>1</v>
      </c>
      <c r="P37" s="11">
        <v>87748</v>
      </c>
      <c r="Q37" s="12">
        <v>1.36674635771317E-2</v>
      </c>
      <c r="R37" s="11">
        <v>1</v>
      </c>
      <c r="S37" s="11">
        <v>78495</v>
      </c>
      <c r="T37" s="12">
        <v>1.20613851439445E-2</v>
      </c>
      <c r="V37" t="b">
        <f t="shared" si="0"/>
        <v>1</v>
      </c>
      <c r="W37" t="s">
        <v>35</v>
      </c>
      <c r="X37" s="1">
        <v>6049064</v>
      </c>
    </row>
    <row r="38" spans="1:24" x14ac:dyDescent="0.25">
      <c r="A38" s="6" t="s">
        <v>36</v>
      </c>
      <c r="B38" s="1">
        <v>32398315</v>
      </c>
      <c r="C38" s="11">
        <v>9</v>
      </c>
      <c r="D38" s="11">
        <v>582380</v>
      </c>
      <c r="E38" s="12">
        <v>1.7975626201547801E-2</v>
      </c>
      <c r="F38" s="11">
        <v>9</v>
      </c>
      <c r="G38" s="11">
        <v>624195</v>
      </c>
      <c r="H38" s="12">
        <v>1.8926071751974902E-2</v>
      </c>
      <c r="I38" s="11">
        <v>7</v>
      </c>
      <c r="J38" s="11">
        <v>529963</v>
      </c>
      <c r="K38" s="12">
        <v>1.5770413174987299E-2</v>
      </c>
      <c r="L38" s="11">
        <v>6</v>
      </c>
      <c r="M38" s="11">
        <v>589596</v>
      </c>
      <c r="N38" s="12">
        <v>1.72725513128766E-2</v>
      </c>
      <c r="O38" s="11">
        <v>9</v>
      </c>
      <c r="P38" s="11">
        <v>508345</v>
      </c>
      <c r="Q38" s="12">
        <v>1.4639397157892999E-2</v>
      </c>
      <c r="R38" s="11">
        <v>6</v>
      </c>
      <c r="S38" s="11">
        <v>511148</v>
      </c>
      <c r="T38" s="12">
        <v>1.45077339026817E-2</v>
      </c>
      <c r="V38" t="b">
        <f t="shared" si="0"/>
        <v>1</v>
      </c>
      <c r="W38" t="s">
        <v>36</v>
      </c>
      <c r="X38" s="1">
        <v>32398315</v>
      </c>
    </row>
    <row r="39" spans="1:24" x14ac:dyDescent="0.25">
      <c r="A39" s="6" t="s">
        <v>37</v>
      </c>
      <c r="B39" s="1">
        <v>18962652</v>
      </c>
      <c r="C39" s="11">
        <v>3</v>
      </c>
      <c r="D39" s="11">
        <v>213122</v>
      </c>
      <c r="E39" s="12">
        <v>1.1239039771441301E-2</v>
      </c>
      <c r="F39" s="11">
        <v>1</v>
      </c>
      <c r="G39" s="11">
        <v>77216</v>
      </c>
      <c r="H39" s="12">
        <v>4.0267474992142999E-3</v>
      </c>
      <c r="I39" s="11">
        <v>1</v>
      </c>
      <c r="J39" s="11">
        <v>12017</v>
      </c>
      <c r="K39" s="12">
        <v>6.2416279237660004E-4</v>
      </c>
      <c r="L39" s="11">
        <v>2</v>
      </c>
      <c r="M39" s="11">
        <v>141000</v>
      </c>
      <c r="N39" s="12">
        <v>7.3189695700603E-3</v>
      </c>
      <c r="O39" s="11">
        <v>0</v>
      </c>
      <c r="P39" s="11">
        <v>0</v>
      </c>
      <c r="Q39" s="12">
        <v>0</v>
      </c>
      <c r="R39" s="11">
        <v>1</v>
      </c>
      <c r="S39" s="11">
        <v>73772</v>
      </c>
      <c r="T39" s="12">
        <v>3.8015033180189999E-3</v>
      </c>
      <c r="V39" t="b">
        <f t="shared" si="0"/>
        <v>1</v>
      </c>
      <c r="W39" t="s">
        <v>37</v>
      </c>
      <c r="X39" s="1">
        <v>18962652</v>
      </c>
    </row>
    <row r="40" spans="1:24" x14ac:dyDescent="0.25">
      <c r="A40" s="6" t="s">
        <v>38</v>
      </c>
      <c r="B40" s="1">
        <v>12739116</v>
      </c>
      <c r="C40" s="11">
        <v>7</v>
      </c>
      <c r="D40" s="11">
        <v>300618</v>
      </c>
      <c r="E40" s="12">
        <v>2.3598026739061001E-2</v>
      </c>
      <c r="F40" s="11">
        <v>2</v>
      </c>
      <c r="G40" s="11">
        <v>141041</v>
      </c>
      <c r="H40" s="12">
        <v>1.08162482455547E-2</v>
      </c>
      <c r="I40" s="11">
        <v>3</v>
      </c>
      <c r="J40" s="11">
        <v>167318</v>
      </c>
      <c r="K40" s="12">
        <v>1.26940942395269E-2</v>
      </c>
      <c r="L40" s="11">
        <v>2</v>
      </c>
      <c r="M40" s="11">
        <v>183243</v>
      </c>
      <c r="N40" s="12">
        <v>1.3728028415744499E-2</v>
      </c>
      <c r="O40" s="11">
        <v>2</v>
      </c>
      <c r="P40" s="11">
        <v>178948</v>
      </c>
      <c r="Q40" s="12">
        <v>1.3224710405535699E-2</v>
      </c>
      <c r="R40" s="11">
        <v>3</v>
      </c>
      <c r="S40" s="11">
        <v>87629</v>
      </c>
      <c r="T40" s="12">
        <v>6.3914795638076996E-3</v>
      </c>
      <c r="V40" t="b">
        <f t="shared" si="0"/>
        <v>1</v>
      </c>
      <c r="W40" t="s">
        <v>38</v>
      </c>
      <c r="X40" s="1">
        <v>12739116</v>
      </c>
    </row>
    <row r="41" spans="1:24" x14ac:dyDescent="0.25">
      <c r="A41" s="6" t="s">
        <v>39</v>
      </c>
      <c r="B41" s="1">
        <v>2951367</v>
      </c>
      <c r="C41" s="11">
        <v>2</v>
      </c>
      <c r="D41" s="11">
        <v>88065</v>
      </c>
      <c r="E41" s="12">
        <v>2.9838715415602301E-2</v>
      </c>
      <c r="F41" s="11">
        <v>1</v>
      </c>
      <c r="G41" s="11">
        <v>149572</v>
      </c>
      <c r="H41" s="12">
        <v>4.92105103848351E-2</v>
      </c>
      <c r="I41" s="11">
        <v>1</v>
      </c>
      <c r="J41" s="11">
        <v>69112</v>
      </c>
      <c r="K41" s="12">
        <v>2.16719703079708E-2</v>
      </c>
      <c r="L41" s="11">
        <v>1</v>
      </c>
      <c r="M41" s="11">
        <v>16055</v>
      </c>
      <c r="N41" s="12">
        <v>4.9276944098982003E-3</v>
      </c>
      <c r="O41" s="11">
        <v>1</v>
      </c>
      <c r="P41" s="11">
        <v>66534</v>
      </c>
      <c r="Q41" s="12">
        <v>2.0320869007758001E-2</v>
      </c>
      <c r="R41" s="11">
        <v>1</v>
      </c>
      <c r="S41" s="11">
        <v>28500</v>
      </c>
      <c r="T41" s="12">
        <v>8.5311333984891997E-3</v>
      </c>
      <c r="V41" t="b">
        <f t="shared" si="0"/>
        <v>1</v>
      </c>
      <c r="W41" t="s">
        <v>39</v>
      </c>
      <c r="X41" s="1">
        <v>2951367</v>
      </c>
    </row>
    <row r="42" spans="1:24" x14ac:dyDescent="0.25">
      <c r="A42" s="6" t="s">
        <v>40</v>
      </c>
      <c r="B42" s="1">
        <v>18466747</v>
      </c>
      <c r="C42" s="11">
        <v>10</v>
      </c>
      <c r="D42" s="11">
        <v>599181</v>
      </c>
      <c r="E42" s="12">
        <v>3.24464834006769E-2</v>
      </c>
      <c r="F42" s="11">
        <v>7</v>
      </c>
      <c r="G42" s="11">
        <v>333301</v>
      </c>
      <c r="H42" s="12">
        <v>1.7481498933595099E-2</v>
      </c>
      <c r="I42" s="11">
        <v>4</v>
      </c>
      <c r="J42" s="11">
        <v>158529</v>
      </c>
      <c r="K42" s="12">
        <v>8.1719227088869993E-3</v>
      </c>
      <c r="L42" s="11">
        <v>3</v>
      </c>
      <c r="M42" s="11">
        <v>209827</v>
      </c>
      <c r="N42" s="12">
        <v>1.07285814662396E-2</v>
      </c>
      <c r="O42" s="11">
        <v>3</v>
      </c>
      <c r="P42" s="11">
        <v>132620</v>
      </c>
      <c r="Q42" s="12">
        <v>6.7089631839195004E-3</v>
      </c>
      <c r="R42" s="11">
        <v>2</v>
      </c>
      <c r="S42" s="11">
        <v>149053</v>
      </c>
      <c r="T42" s="12">
        <v>7.4900233439806002E-3</v>
      </c>
      <c r="V42" t="b">
        <f t="shared" si="0"/>
        <v>1</v>
      </c>
      <c r="W42" t="s">
        <v>40</v>
      </c>
      <c r="X42" s="1">
        <v>18466747</v>
      </c>
    </row>
    <row r="43" spans="1:24" x14ac:dyDescent="0.25">
      <c r="A43" s="6" t="s">
        <v>41</v>
      </c>
      <c r="B43" s="1">
        <v>7519877</v>
      </c>
      <c r="C43" s="11">
        <v>2</v>
      </c>
      <c r="D43" s="11">
        <v>90567</v>
      </c>
      <c r="E43" s="12">
        <v>1.20436810336127E-2</v>
      </c>
      <c r="F43" s="11">
        <v>3</v>
      </c>
      <c r="G43" s="11">
        <v>208817</v>
      </c>
      <c r="H43" s="12">
        <v>2.74382151685237E-2</v>
      </c>
      <c r="I43" s="11">
        <v>2</v>
      </c>
      <c r="J43" s="11">
        <v>166772</v>
      </c>
      <c r="K43" s="12">
        <v>2.13283582681279E-2</v>
      </c>
      <c r="L43" s="11">
        <v>2</v>
      </c>
      <c r="M43" s="11">
        <v>140398</v>
      </c>
      <c r="N43" s="12">
        <v>1.7580443256370201E-2</v>
      </c>
      <c r="O43" s="11">
        <v>3</v>
      </c>
      <c r="P43" s="11">
        <v>217922</v>
      </c>
      <c r="Q43" s="12">
        <v>2.6816446235746E-2</v>
      </c>
      <c r="R43" s="11">
        <v>2</v>
      </c>
      <c r="S43" s="11">
        <v>188021</v>
      </c>
      <c r="T43" s="12">
        <v>2.2532723627583798E-2</v>
      </c>
      <c r="V43" t="b">
        <f t="shared" si="0"/>
        <v>1</v>
      </c>
      <c r="W43" t="s">
        <v>41</v>
      </c>
      <c r="X43" s="1">
        <v>7519877</v>
      </c>
    </row>
    <row r="44" spans="1:24" x14ac:dyDescent="0.25">
      <c r="A44" s="6" t="s">
        <v>42</v>
      </c>
      <c r="B44" s="1">
        <v>6446458</v>
      </c>
      <c r="C44" s="11">
        <v>2</v>
      </c>
      <c r="D44" s="11">
        <v>183508</v>
      </c>
      <c r="E44" s="12">
        <v>2.8466485006184799E-2</v>
      </c>
      <c r="F44" s="11">
        <v>3</v>
      </c>
      <c r="G44" s="11">
        <v>220998</v>
      </c>
      <c r="H44" s="12">
        <v>3.3333202613708701E-2</v>
      </c>
      <c r="I44" s="11">
        <v>3</v>
      </c>
      <c r="J44" s="11">
        <v>163352</v>
      </c>
      <c r="K44" s="12">
        <v>2.3843651783894901E-2</v>
      </c>
      <c r="L44" s="11">
        <v>2</v>
      </c>
      <c r="M44" s="11">
        <v>144072</v>
      </c>
      <c r="N44" s="12">
        <v>2.0539707649327499E-2</v>
      </c>
      <c r="O44" s="11">
        <v>1</v>
      </c>
      <c r="P44" s="11">
        <v>71467</v>
      </c>
      <c r="Q44" s="12">
        <v>9.9836723016411E-3</v>
      </c>
      <c r="R44" s="11">
        <v>2</v>
      </c>
      <c r="S44" s="11">
        <v>118638</v>
      </c>
      <c r="T44" s="12">
        <v>1.6409457727713801E-2</v>
      </c>
      <c r="V44" t="b">
        <f t="shared" si="0"/>
        <v>1</v>
      </c>
      <c r="W44" t="s">
        <v>42</v>
      </c>
      <c r="X44" s="1">
        <v>6446458</v>
      </c>
    </row>
    <row r="45" spans="1:24" x14ac:dyDescent="0.25">
      <c r="A45" s="6" t="s">
        <v>43</v>
      </c>
      <c r="B45" s="1">
        <v>1484379</v>
      </c>
      <c r="C45" s="11">
        <v>4</v>
      </c>
      <c r="D45" s="11">
        <v>149493</v>
      </c>
      <c r="E45" s="12">
        <v>0.100710802295101</v>
      </c>
      <c r="F45" s="11">
        <v>2</v>
      </c>
      <c r="G45" s="11">
        <v>127151</v>
      </c>
      <c r="H45" s="12">
        <v>7.7821885680151207E-2</v>
      </c>
      <c r="I45" s="11">
        <v>1</v>
      </c>
      <c r="J45" s="11">
        <v>24175</v>
      </c>
      <c r="K45" s="12">
        <v>1.3727816161401601E-2</v>
      </c>
      <c r="L45" s="11">
        <v>1</v>
      </c>
      <c r="M45" s="11">
        <v>88650</v>
      </c>
      <c r="N45" s="12">
        <v>4.9658357224240703E-2</v>
      </c>
      <c r="O45" s="11">
        <v>0</v>
      </c>
      <c r="P45" s="11">
        <v>0</v>
      </c>
      <c r="Q45" s="12">
        <v>0</v>
      </c>
      <c r="R45" s="11">
        <v>0</v>
      </c>
      <c r="S45" s="11">
        <v>0</v>
      </c>
      <c r="T45" s="12">
        <v>0</v>
      </c>
      <c r="V45" t="b">
        <f t="shared" si="0"/>
        <v>1</v>
      </c>
      <c r="W45" t="s">
        <v>43</v>
      </c>
      <c r="X45" s="1">
        <v>1484379</v>
      </c>
    </row>
    <row r="46" spans="1:24" x14ac:dyDescent="0.25">
      <c r="A46" s="6" t="s">
        <v>44</v>
      </c>
      <c r="B46" s="1">
        <v>12958475</v>
      </c>
      <c r="C46" s="11">
        <v>11</v>
      </c>
      <c r="D46" s="11">
        <v>526440</v>
      </c>
      <c r="E46" s="12">
        <v>4.0625150721824897E-2</v>
      </c>
      <c r="F46" s="11">
        <v>5</v>
      </c>
      <c r="G46" s="11">
        <v>274578</v>
      </c>
      <c r="H46" s="12">
        <v>2.0361863608335699E-2</v>
      </c>
      <c r="I46" s="11">
        <v>3</v>
      </c>
      <c r="J46" s="11">
        <v>308051</v>
      </c>
      <c r="K46" s="12">
        <v>2.2388252241561501E-2</v>
      </c>
      <c r="L46" s="11">
        <v>4</v>
      </c>
      <c r="M46" s="11">
        <v>246651</v>
      </c>
      <c r="N46" s="12">
        <v>1.75333377311633E-2</v>
      </c>
      <c r="O46" s="11">
        <v>3</v>
      </c>
      <c r="P46" s="11">
        <v>183282</v>
      </c>
      <c r="Q46" s="12">
        <v>1.2804212880989801E-2</v>
      </c>
      <c r="R46" s="11">
        <v>3</v>
      </c>
      <c r="S46" s="11">
        <v>158570</v>
      </c>
      <c r="T46" s="12">
        <v>1.09377652401173E-2</v>
      </c>
      <c r="V46" t="b">
        <f t="shared" si="0"/>
        <v>1</v>
      </c>
      <c r="W46" t="s">
        <v>44</v>
      </c>
      <c r="X46" s="1">
        <v>12958475</v>
      </c>
    </row>
    <row r="47" spans="1:24" x14ac:dyDescent="0.25">
      <c r="A47" s="6" t="s">
        <v>45</v>
      </c>
      <c r="B47" s="1">
        <v>4462258</v>
      </c>
      <c r="C47" s="11">
        <v>0</v>
      </c>
      <c r="D47" s="11">
        <v>0</v>
      </c>
      <c r="E47" s="12">
        <v>0</v>
      </c>
      <c r="F47" s="11">
        <v>3</v>
      </c>
      <c r="G47" s="11">
        <v>230011</v>
      </c>
      <c r="H47" s="12">
        <v>5.15458765494958E-2</v>
      </c>
      <c r="I47" s="11">
        <v>0</v>
      </c>
      <c r="J47" s="11">
        <v>0</v>
      </c>
      <c r="K47" s="12">
        <v>0</v>
      </c>
      <c r="L47" s="11">
        <v>3</v>
      </c>
      <c r="M47" s="11">
        <v>78630</v>
      </c>
      <c r="N47" s="12">
        <v>1.67573512942246E-2</v>
      </c>
      <c r="O47" s="11">
        <v>0</v>
      </c>
      <c r="P47" s="11">
        <v>0</v>
      </c>
      <c r="Q47" s="12">
        <v>0</v>
      </c>
      <c r="R47" s="11">
        <v>1</v>
      </c>
      <c r="S47" s="11">
        <v>101900</v>
      </c>
      <c r="T47" s="12">
        <v>2.13586579803932E-2</v>
      </c>
      <c r="V47" t="b">
        <f t="shared" si="0"/>
        <v>1</v>
      </c>
      <c r="W47" t="s">
        <v>45</v>
      </c>
      <c r="X47" s="1">
        <v>4462258</v>
      </c>
    </row>
    <row r="48" spans="1:24" x14ac:dyDescent="0.25">
      <c r="A48" s="6" t="s">
        <v>46</v>
      </c>
      <c r="B48" s="1">
        <v>5658499</v>
      </c>
      <c r="C48" s="11">
        <v>6</v>
      </c>
      <c r="D48" s="11">
        <v>232637</v>
      </c>
      <c r="E48" s="12">
        <v>4.1112846357311397E-2</v>
      </c>
      <c r="F48" s="11">
        <v>3</v>
      </c>
      <c r="G48" s="11">
        <v>223786</v>
      </c>
      <c r="H48" s="12">
        <v>3.7986900998381298E-2</v>
      </c>
      <c r="I48" s="11">
        <v>2</v>
      </c>
      <c r="J48" s="11">
        <v>76777</v>
      </c>
      <c r="K48" s="12">
        <v>1.25556793692544E-2</v>
      </c>
      <c r="L48" s="11">
        <v>2</v>
      </c>
      <c r="M48" s="11">
        <v>77554</v>
      </c>
      <c r="N48" s="12">
        <v>1.2525479678518E-2</v>
      </c>
      <c r="O48" s="11">
        <v>0</v>
      </c>
      <c r="P48" s="11">
        <v>0</v>
      </c>
      <c r="Q48" s="12">
        <v>0</v>
      </c>
      <c r="R48" s="11">
        <v>1</v>
      </c>
      <c r="S48" s="11">
        <v>78465</v>
      </c>
      <c r="T48" s="12">
        <v>1.25158451892115E-2</v>
      </c>
      <c r="V48" t="b">
        <f t="shared" si="0"/>
        <v>1</v>
      </c>
      <c r="W48" t="s">
        <v>46</v>
      </c>
      <c r="X48" s="1">
        <v>5658499</v>
      </c>
    </row>
    <row r="49" spans="1:24" x14ac:dyDescent="0.25">
      <c r="A49" s="6" t="s">
        <v>47</v>
      </c>
      <c r="B49" s="1">
        <v>33741404</v>
      </c>
      <c r="C49" s="11">
        <v>12</v>
      </c>
      <c r="D49" s="11">
        <v>916050</v>
      </c>
      <c r="E49" s="12">
        <v>2.7149137006865501E-2</v>
      </c>
      <c r="F49" s="11">
        <v>14</v>
      </c>
      <c r="G49" s="11">
        <v>1182699</v>
      </c>
      <c r="H49" s="12">
        <v>3.41253861290561E-2</v>
      </c>
      <c r="I49" s="11">
        <v>8</v>
      </c>
      <c r="J49" s="11">
        <v>567169</v>
      </c>
      <c r="K49" s="12">
        <v>1.5824960345453901E-2</v>
      </c>
      <c r="L49" s="11">
        <v>7</v>
      </c>
      <c r="M49" s="11">
        <v>398095</v>
      </c>
      <c r="N49" s="12">
        <v>1.0934476312209901E-2</v>
      </c>
      <c r="O49" s="11">
        <v>4</v>
      </c>
      <c r="P49" s="11">
        <v>354847</v>
      </c>
      <c r="Q49" s="12">
        <v>9.6411623321642995E-3</v>
      </c>
      <c r="R49" s="11">
        <v>5</v>
      </c>
      <c r="S49" s="11">
        <v>404963</v>
      </c>
      <c r="T49" s="12">
        <v>1.08977428147443E-2</v>
      </c>
      <c r="V49" t="b">
        <f t="shared" si="0"/>
        <v>1</v>
      </c>
      <c r="W49" t="s">
        <v>47</v>
      </c>
      <c r="X49" s="1">
        <v>33741404</v>
      </c>
    </row>
    <row r="50" spans="1:24" x14ac:dyDescent="0.25">
      <c r="A50" s="6" t="s">
        <v>48</v>
      </c>
      <c r="B50" s="1">
        <v>21049241</v>
      </c>
      <c r="C50" s="11">
        <v>13</v>
      </c>
      <c r="D50" s="11">
        <v>571196</v>
      </c>
      <c r="E50" s="12">
        <v>2.71361803496858E-2</v>
      </c>
      <c r="F50" s="11">
        <v>3</v>
      </c>
      <c r="G50" s="11">
        <v>267299</v>
      </c>
      <c r="H50" s="12">
        <v>1.2363256117348599E-2</v>
      </c>
      <c r="I50" s="11">
        <v>6</v>
      </c>
      <c r="J50" s="11">
        <v>493063</v>
      </c>
      <c r="K50" s="12">
        <v>2.2526907305534E-2</v>
      </c>
      <c r="L50" s="11">
        <v>3</v>
      </c>
      <c r="M50" s="11">
        <v>442424</v>
      </c>
      <c r="N50" s="12">
        <v>1.9768016325065099E-2</v>
      </c>
      <c r="O50" s="11">
        <v>4</v>
      </c>
      <c r="P50" s="11">
        <v>570269</v>
      </c>
      <c r="Q50" s="12">
        <v>2.49863483347641E-2</v>
      </c>
      <c r="R50" s="11">
        <v>5</v>
      </c>
      <c r="S50" s="11">
        <v>375536</v>
      </c>
      <c r="T50" s="12">
        <v>1.6053011666663501E-2</v>
      </c>
      <c r="V50" t="b">
        <f t="shared" si="0"/>
        <v>1</v>
      </c>
      <c r="W50" t="s">
        <v>48</v>
      </c>
      <c r="X50" s="1">
        <v>21049241</v>
      </c>
    </row>
    <row r="51" spans="1:24" x14ac:dyDescent="0.25">
      <c r="A51" s="6" t="s">
        <v>49</v>
      </c>
      <c r="B51" s="1">
        <v>3412667</v>
      </c>
      <c r="C51" s="11">
        <v>1</v>
      </c>
      <c r="D51" s="11">
        <v>38146</v>
      </c>
      <c r="E51" s="12">
        <v>1.11777680037343E-2</v>
      </c>
      <c r="F51" s="11">
        <v>1</v>
      </c>
      <c r="G51" s="11">
        <v>26600</v>
      </c>
      <c r="H51" s="12">
        <v>7.7083284431813002E-3</v>
      </c>
      <c r="I51" s="11">
        <v>0</v>
      </c>
      <c r="J51" s="11">
        <v>0</v>
      </c>
      <c r="K51" s="12">
        <v>0</v>
      </c>
      <c r="L51" s="11">
        <v>2</v>
      </c>
      <c r="M51" s="11">
        <v>53200</v>
      </c>
      <c r="N51" s="12">
        <v>1.5298729256490401E-2</v>
      </c>
      <c r="O51" s="11">
        <v>1</v>
      </c>
      <c r="P51" s="11">
        <v>26600</v>
      </c>
      <c r="Q51" s="12">
        <v>7.5341024349029001E-3</v>
      </c>
      <c r="R51" s="11">
        <v>0</v>
      </c>
      <c r="S51" s="11">
        <v>0</v>
      </c>
      <c r="T51" s="12">
        <v>0</v>
      </c>
      <c r="V51" t="b">
        <f t="shared" si="0"/>
        <v>1</v>
      </c>
      <c r="W51" t="s">
        <v>49</v>
      </c>
      <c r="X51" s="1">
        <v>3412667</v>
      </c>
    </row>
    <row r="52" spans="1:24" x14ac:dyDescent="0.25">
      <c r="A52" s="6" t="s">
        <v>50</v>
      </c>
      <c r="B52" s="1">
        <v>7004824</v>
      </c>
      <c r="C52" s="11">
        <v>6</v>
      </c>
      <c r="D52" s="11">
        <v>206486</v>
      </c>
      <c r="E52" s="12">
        <v>2.9477685663479899E-2</v>
      </c>
      <c r="F52" s="11">
        <v>7</v>
      </c>
      <c r="G52" s="11">
        <v>306521</v>
      </c>
      <c r="H52" s="12">
        <v>4.2505591910485099E-2</v>
      </c>
      <c r="I52" s="11">
        <v>1</v>
      </c>
      <c r="J52" s="11">
        <v>68993</v>
      </c>
      <c r="K52" s="12">
        <v>9.1772480652995998E-3</v>
      </c>
      <c r="L52" s="11">
        <v>1</v>
      </c>
      <c r="M52" s="11">
        <v>85120</v>
      </c>
      <c r="N52" s="12">
        <v>1.1219450985023499E-2</v>
      </c>
      <c r="O52" s="11">
        <v>1</v>
      </c>
      <c r="P52" s="11">
        <v>47557</v>
      </c>
      <c r="Q52" s="12">
        <v>6.1988200122419998E-3</v>
      </c>
      <c r="R52" s="11">
        <v>2</v>
      </c>
      <c r="S52" s="11">
        <v>135343</v>
      </c>
      <c r="T52" s="12">
        <v>1.7532609944606498E-2</v>
      </c>
      <c r="V52" t="b">
        <f t="shared" si="0"/>
        <v>1</v>
      </c>
      <c r="W52" t="s">
        <v>50</v>
      </c>
      <c r="X52" s="1">
        <v>7004824</v>
      </c>
    </row>
    <row r="53" spans="1:24" x14ac:dyDescent="0.25">
      <c r="A53" s="6" t="s">
        <v>51</v>
      </c>
      <c r="B53" s="1">
        <v>29135616</v>
      </c>
      <c r="C53" s="11">
        <v>7</v>
      </c>
      <c r="D53" s="11">
        <v>283174</v>
      </c>
      <c r="E53" s="12">
        <v>9.7191698298055001E-3</v>
      </c>
      <c r="F53" s="11">
        <v>5</v>
      </c>
      <c r="G53" s="11">
        <v>380930</v>
      </c>
      <c r="H53" s="12">
        <v>1.29485271148134E-2</v>
      </c>
      <c r="I53" s="11">
        <v>4</v>
      </c>
      <c r="J53" s="11">
        <v>258680</v>
      </c>
      <c r="K53" s="12">
        <v>8.6806184756098009E-3</v>
      </c>
      <c r="L53" s="11">
        <v>5</v>
      </c>
      <c r="M53" s="11">
        <v>340273</v>
      </c>
      <c r="N53" s="12">
        <v>1.1320396295212001E-2</v>
      </c>
      <c r="O53" s="11">
        <v>5</v>
      </c>
      <c r="P53" s="11">
        <v>350865</v>
      </c>
      <c r="Q53" s="12">
        <v>1.15421156706413E-2</v>
      </c>
      <c r="R53" s="11">
        <v>4</v>
      </c>
      <c r="S53" s="11">
        <v>336589</v>
      </c>
      <c r="T53" s="12">
        <v>1.09461481990396E-2</v>
      </c>
      <c r="V53" t="b">
        <f t="shared" si="0"/>
        <v>1</v>
      </c>
      <c r="W53" t="s">
        <v>51</v>
      </c>
      <c r="X53" s="1">
        <v>29135616</v>
      </c>
    </row>
    <row r="54" spans="1:24" x14ac:dyDescent="0.25">
      <c r="A54" s="6" t="s">
        <v>52</v>
      </c>
      <c r="B54" s="1">
        <v>4754345</v>
      </c>
      <c r="C54" s="11">
        <v>2</v>
      </c>
      <c r="D54" s="11">
        <v>138380</v>
      </c>
      <c r="E54" s="12">
        <v>2.91060072417967E-2</v>
      </c>
      <c r="F54" s="11">
        <v>2</v>
      </c>
      <c r="G54" s="11">
        <v>105450</v>
      </c>
      <c r="H54" s="12">
        <v>2.1552406889821098E-2</v>
      </c>
      <c r="I54" s="11">
        <v>2</v>
      </c>
      <c r="J54" s="11">
        <v>68362</v>
      </c>
      <c r="K54" s="12">
        <v>1.36773922481706E-2</v>
      </c>
      <c r="L54" s="11">
        <v>3</v>
      </c>
      <c r="M54" s="11">
        <v>198334</v>
      </c>
      <c r="N54" s="12">
        <v>3.9145870246284603E-2</v>
      </c>
      <c r="O54" s="11">
        <v>0</v>
      </c>
      <c r="P54" s="11">
        <v>0</v>
      </c>
      <c r="Q54" s="12">
        <v>0</v>
      </c>
      <c r="R54" s="11">
        <v>2</v>
      </c>
      <c r="S54" s="11">
        <v>123131</v>
      </c>
      <c r="T54" s="12">
        <v>2.33872776749896E-2</v>
      </c>
      <c r="V54" t="b">
        <f t="shared" si="0"/>
        <v>1</v>
      </c>
      <c r="W54" t="s">
        <v>52</v>
      </c>
      <c r="X54" s="1">
        <v>4754345</v>
      </c>
    </row>
    <row r="55" spans="1:24" x14ac:dyDescent="0.25">
      <c r="A55" s="6" t="s">
        <v>53</v>
      </c>
      <c r="B55" s="1">
        <v>19849857</v>
      </c>
      <c r="C55" s="11">
        <v>12</v>
      </c>
      <c r="D55" s="11">
        <v>779468</v>
      </c>
      <c r="E55" s="12">
        <v>3.9268192209142898E-2</v>
      </c>
      <c r="F55" s="11">
        <v>9</v>
      </c>
      <c r="G55" s="11">
        <v>834891</v>
      </c>
      <c r="H55" s="12">
        <v>4.0471076974161801E-2</v>
      </c>
      <c r="I55" s="11">
        <v>9</v>
      </c>
      <c r="J55" s="11">
        <v>530484</v>
      </c>
      <c r="K55" s="12">
        <v>2.47148090570837E-2</v>
      </c>
      <c r="L55" s="11">
        <v>4</v>
      </c>
      <c r="M55" s="11">
        <v>321174</v>
      </c>
      <c r="N55" s="12">
        <v>1.4602336017313301E-2</v>
      </c>
      <c r="O55" s="11">
        <v>4</v>
      </c>
      <c r="P55" s="11">
        <v>262429</v>
      </c>
      <c r="Q55" s="12">
        <v>1.17597455515298E-2</v>
      </c>
      <c r="R55" s="11">
        <v>5</v>
      </c>
      <c r="S55" s="11">
        <v>246118</v>
      </c>
      <c r="T55" s="12">
        <v>1.0900642089886E-2</v>
      </c>
      <c r="V55" t="b">
        <f t="shared" si="0"/>
        <v>1</v>
      </c>
      <c r="W55" t="s">
        <v>53</v>
      </c>
      <c r="X55" s="1">
        <v>19849857</v>
      </c>
    </row>
    <row r="56" spans="1:24" x14ac:dyDescent="0.25">
      <c r="A56" s="6" t="s">
        <v>54</v>
      </c>
      <c r="B56" s="1">
        <v>7228637</v>
      </c>
      <c r="C56" s="11">
        <v>1</v>
      </c>
      <c r="D56" s="11">
        <v>63125</v>
      </c>
      <c r="E56" s="12">
        <v>8.7326282949330009E-3</v>
      </c>
      <c r="F56" s="11">
        <v>4</v>
      </c>
      <c r="G56" s="11">
        <v>241961</v>
      </c>
      <c r="H56" s="12">
        <v>3.3182789015878497E-2</v>
      </c>
      <c r="I56" s="11">
        <v>1</v>
      </c>
      <c r="J56" s="11">
        <v>80644</v>
      </c>
      <c r="K56" s="12">
        <v>1.07044020599111E-2</v>
      </c>
      <c r="L56" s="11">
        <v>2</v>
      </c>
      <c r="M56" s="11">
        <v>141012</v>
      </c>
      <c r="N56" s="12">
        <v>1.85192019244673E-2</v>
      </c>
      <c r="O56" s="11">
        <v>2</v>
      </c>
      <c r="P56" s="11">
        <v>162368</v>
      </c>
      <c r="Q56" s="12">
        <v>2.09361786187367E-2</v>
      </c>
      <c r="R56" s="11">
        <v>1</v>
      </c>
      <c r="S56" s="11">
        <v>87748</v>
      </c>
      <c r="T56" s="12">
        <v>1.1082445549219999E-2</v>
      </c>
      <c r="V56" t="b">
        <f t="shared" si="0"/>
        <v>1</v>
      </c>
      <c r="W56" t="s">
        <v>54</v>
      </c>
      <c r="X56" s="1">
        <v>7228637</v>
      </c>
    </row>
    <row r="57" spans="1:24" x14ac:dyDescent="0.25">
      <c r="A57" s="6" t="s">
        <v>55</v>
      </c>
      <c r="B57" s="1">
        <v>11125675</v>
      </c>
      <c r="C57" s="11">
        <v>2</v>
      </c>
      <c r="D57" s="11">
        <v>84328</v>
      </c>
      <c r="E57" s="12">
        <v>7.5795850588839999E-3</v>
      </c>
      <c r="F57" s="11">
        <v>3</v>
      </c>
      <c r="G57" s="11">
        <v>88407</v>
      </c>
      <c r="H57" s="12">
        <v>7.8864385674115994E-3</v>
      </c>
      <c r="I57" s="11">
        <v>2</v>
      </c>
      <c r="J57" s="11">
        <v>175496</v>
      </c>
      <c r="K57" s="12">
        <v>1.55328050584109E-2</v>
      </c>
      <c r="L57" s="11">
        <v>2</v>
      </c>
      <c r="M57" s="11">
        <v>123886</v>
      </c>
      <c r="N57" s="12">
        <v>1.0797194956974499E-2</v>
      </c>
      <c r="O57" s="11">
        <v>1</v>
      </c>
      <c r="P57" s="11">
        <v>66500</v>
      </c>
      <c r="Q57" s="12">
        <v>5.7338500293849003E-3</v>
      </c>
      <c r="R57" s="11">
        <v>3</v>
      </c>
      <c r="S57" s="11">
        <v>154388</v>
      </c>
      <c r="T57" s="12">
        <v>1.3235951226186701E-2</v>
      </c>
      <c r="V57" t="b">
        <f t="shared" si="0"/>
        <v>1</v>
      </c>
      <c r="W57" t="s">
        <v>55</v>
      </c>
      <c r="X57" s="1">
        <v>11125675</v>
      </c>
    </row>
    <row r="58" spans="1:24" x14ac:dyDescent="0.25">
      <c r="A58" s="6" t="s">
        <v>56</v>
      </c>
      <c r="B58" s="1">
        <v>2357838</v>
      </c>
      <c r="C58" s="11">
        <v>2</v>
      </c>
      <c r="D58" s="11">
        <v>145205</v>
      </c>
      <c r="E58" s="12">
        <v>6.1583959542597898E-2</v>
      </c>
      <c r="F58" s="11">
        <v>3</v>
      </c>
      <c r="G58" s="11">
        <v>145283</v>
      </c>
      <c r="H58" s="12">
        <v>5.8042550607400697E-2</v>
      </c>
      <c r="I58" s="11">
        <v>2</v>
      </c>
      <c r="J58" s="11">
        <v>122079</v>
      </c>
      <c r="K58" s="12">
        <v>4.60966663469679E-2</v>
      </c>
      <c r="L58" s="11">
        <v>0</v>
      </c>
      <c r="M58" s="11">
        <v>0</v>
      </c>
      <c r="N58" s="12">
        <v>0</v>
      </c>
      <c r="O58" s="11">
        <v>1</v>
      </c>
      <c r="P58" s="11">
        <v>78945</v>
      </c>
      <c r="Q58" s="12">
        <v>2.8495833641651699E-2</v>
      </c>
      <c r="R58" s="11">
        <v>0</v>
      </c>
      <c r="S58" s="11">
        <v>0</v>
      </c>
      <c r="T58" s="12">
        <v>0</v>
      </c>
      <c r="V58" t="b">
        <f t="shared" si="0"/>
        <v>1</v>
      </c>
      <c r="W58" t="s">
        <v>56</v>
      </c>
      <c r="X58" s="1">
        <v>2357838</v>
      </c>
    </row>
    <row r="59" spans="1:24" x14ac:dyDescent="0.25">
      <c r="A59" s="6" t="s">
        <v>57</v>
      </c>
      <c r="B59" s="1">
        <v>9318920</v>
      </c>
      <c r="C59" s="11">
        <v>8</v>
      </c>
      <c r="D59" s="11">
        <v>457829</v>
      </c>
      <c r="E59" s="12">
        <v>4.9128976319144299E-2</v>
      </c>
      <c r="F59" s="11">
        <v>4</v>
      </c>
      <c r="G59" s="11">
        <v>368036</v>
      </c>
      <c r="H59" s="12">
        <v>3.7644006202879901E-2</v>
      </c>
      <c r="I59" s="11">
        <v>1</v>
      </c>
      <c r="J59" s="11">
        <v>64560</v>
      </c>
      <c r="K59" s="12">
        <v>6.3638608408162003E-3</v>
      </c>
      <c r="L59" s="11">
        <v>3</v>
      </c>
      <c r="M59" s="11">
        <v>179451</v>
      </c>
      <c r="N59" s="12">
        <v>1.7577131539780501E-2</v>
      </c>
      <c r="O59" s="11">
        <v>3</v>
      </c>
      <c r="P59" s="11">
        <v>153266</v>
      </c>
      <c r="Q59" s="12">
        <v>1.47530089146038E-2</v>
      </c>
      <c r="R59" s="11">
        <v>1</v>
      </c>
      <c r="S59" s="11">
        <v>87748</v>
      </c>
      <c r="T59" s="12">
        <v>8.3236087968369E-3</v>
      </c>
      <c r="V59" t="b">
        <f t="shared" si="0"/>
        <v>1</v>
      </c>
      <c r="W59" t="s">
        <v>57</v>
      </c>
      <c r="X59" s="1">
        <v>9318920</v>
      </c>
    </row>
    <row r="60" spans="1:24" x14ac:dyDescent="0.25">
      <c r="A60" s="6" t="s">
        <v>58</v>
      </c>
      <c r="B60" s="1">
        <v>5259977</v>
      </c>
      <c r="C60" s="11">
        <v>2</v>
      </c>
      <c r="D60" s="11">
        <v>181187</v>
      </c>
      <c r="E60" s="12">
        <v>3.4446348339545997E-2</v>
      </c>
      <c r="F60" s="11">
        <v>4</v>
      </c>
      <c r="G60" s="11">
        <v>260076</v>
      </c>
      <c r="H60" s="12">
        <v>4.7797860898881203E-2</v>
      </c>
      <c r="I60" s="11">
        <v>3</v>
      </c>
      <c r="J60" s="11">
        <v>183223</v>
      </c>
      <c r="K60" s="12">
        <v>3.2137394672036301E-2</v>
      </c>
      <c r="L60" s="11">
        <v>1</v>
      </c>
      <c r="M60" s="11">
        <v>112455</v>
      </c>
      <c r="N60" s="12">
        <v>1.9110494874383599E-2</v>
      </c>
      <c r="O60" s="11">
        <v>1</v>
      </c>
      <c r="P60" s="11">
        <v>181056</v>
      </c>
      <c r="Q60" s="12">
        <v>3.0191508371466801E-2</v>
      </c>
      <c r="R60" s="11">
        <v>2</v>
      </c>
      <c r="S60" s="11">
        <v>155055</v>
      </c>
      <c r="T60" s="12">
        <v>2.5098033756697599E-2</v>
      </c>
      <c r="V60" t="b">
        <f t="shared" si="0"/>
        <v>1</v>
      </c>
      <c r="W60" t="s">
        <v>58</v>
      </c>
      <c r="X60" s="1">
        <v>5259977</v>
      </c>
    </row>
    <row r="61" spans="1:24" x14ac:dyDescent="0.25">
      <c r="A61" s="6" t="s">
        <v>59</v>
      </c>
      <c r="B61" s="1">
        <v>16402191</v>
      </c>
      <c r="C61" s="11">
        <v>5</v>
      </c>
      <c r="D61" s="11">
        <v>468588</v>
      </c>
      <c r="E61" s="12">
        <v>2.8568622326126999E-2</v>
      </c>
      <c r="F61" s="11">
        <v>7</v>
      </c>
      <c r="G61" s="11">
        <v>537352</v>
      </c>
      <c r="H61" s="12">
        <v>3.1851048490410601E-2</v>
      </c>
      <c r="I61" s="11">
        <v>3</v>
      </c>
      <c r="J61" s="11">
        <v>99937</v>
      </c>
      <c r="K61" s="12">
        <v>5.7408230671058E-3</v>
      </c>
      <c r="L61" s="11">
        <v>1</v>
      </c>
      <c r="M61" s="11">
        <v>227025</v>
      </c>
      <c r="N61" s="12">
        <v>1.29668790411369E-2</v>
      </c>
      <c r="O61" s="11">
        <v>4</v>
      </c>
      <c r="P61" s="11">
        <v>315333</v>
      </c>
      <c r="Q61" s="12">
        <v>1.7780171775811902E-2</v>
      </c>
      <c r="R61" s="11">
        <v>3</v>
      </c>
      <c r="S61" s="11">
        <v>237976</v>
      </c>
      <c r="T61" s="12">
        <v>1.3183954772037E-2</v>
      </c>
      <c r="V61" t="b">
        <f t="shared" si="0"/>
        <v>1</v>
      </c>
      <c r="W61" t="s">
        <v>59</v>
      </c>
      <c r="X61" s="1">
        <v>16402191</v>
      </c>
    </row>
    <row r="62" spans="1:24" x14ac:dyDescent="0.25">
      <c r="A62" s="6" t="s">
        <v>60</v>
      </c>
      <c r="B62" s="1">
        <v>3699076</v>
      </c>
      <c r="C62" s="11">
        <v>5</v>
      </c>
      <c r="D62" s="11">
        <v>430729</v>
      </c>
      <c r="E62" s="12">
        <v>0.116442322352934</v>
      </c>
      <c r="F62" s="11">
        <v>1</v>
      </c>
      <c r="G62" s="11">
        <v>3705</v>
      </c>
      <c r="H62" s="12">
        <v>8.9713678975149997E-4</v>
      </c>
      <c r="I62" s="11">
        <v>3</v>
      </c>
      <c r="J62" s="11">
        <v>109989</v>
      </c>
      <c r="K62" s="12">
        <v>2.6609104610851302E-2</v>
      </c>
      <c r="L62" s="11">
        <v>3</v>
      </c>
      <c r="M62" s="11">
        <v>210962</v>
      </c>
      <c r="N62" s="12">
        <v>4.9714162769921702E-2</v>
      </c>
      <c r="O62" s="11">
        <v>1</v>
      </c>
      <c r="P62" s="11">
        <v>94945</v>
      </c>
      <c r="Q62" s="12">
        <v>2.1314587780653999E-2</v>
      </c>
      <c r="R62" s="11">
        <v>0</v>
      </c>
      <c r="S62" s="11">
        <v>0</v>
      </c>
      <c r="T62" s="12">
        <v>0</v>
      </c>
      <c r="V62" t="b">
        <f t="shared" si="0"/>
        <v>1</v>
      </c>
      <c r="W62" t="s">
        <v>60</v>
      </c>
      <c r="X62" s="1">
        <v>3699076</v>
      </c>
    </row>
    <row r="63" spans="1:24" x14ac:dyDescent="0.25">
      <c r="A63" s="6" t="s">
        <v>61</v>
      </c>
      <c r="B63" s="1">
        <v>29084630</v>
      </c>
      <c r="C63" s="11">
        <v>9</v>
      </c>
      <c r="D63" s="11">
        <v>850029</v>
      </c>
      <c r="E63" s="12">
        <v>2.9226055136338299E-2</v>
      </c>
      <c r="F63" s="11">
        <v>4</v>
      </c>
      <c r="G63" s="11">
        <v>393809</v>
      </c>
      <c r="H63" s="12">
        <v>1.31556200456468E-2</v>
      </c>
      <c r="I63" s="11">
        <v>6</v>
      </c>
      <c r="J63" s="11">
        <v>542257</v>
      </c>
      <c r="K63" s="12">
        <v>1.7879472184351701E-2</v>
      </c>
      <c r="L63" s="11">
        <v>7</v>
      </c>
      <c r="M63" s="11">
        <v>372585</v>
      </c>
      <c r="N63" s="12">
        <v>1.2069201484577999E-2</v>
      </c>
      <c r="O63" s="11">
        <v>3</v>
      </c>
      <c r="P63" s="11">
        <v>213867</v>
      </c>
      <c r="Q63" s="12">
        <v>6.8452094224331003E-3</v>
      </c>
      <c r="R63" s="11">
        <v>3</v>
      </c>
      <c r="S63" s="11">
        <v>229140</v>
      </c>
      <c r="T63" s="12">
        <v>7.2841882791960999E-3</v>
      </c>
      <c r="V63" t="b">
        <f t="shared" si="0"/>
        <v>1</v>
      </c>
      <c r="W63" t="s">
        <v>61</v>
      </c>
      <c r="X63" s="1">
        <v>29084630</v>
      </c>
    </row>
    <row r="64" spans="1:24" x14ac:dyDescent="0.25">
      <c r="A64" s="6" t="s">
        <v>62</v>
      </c>
      <c r="B64" s="1">
        <v>9169065</v>
      </c>
      <c r="C64" s="11">
        <v>1</v>
      </c>
      <c r="D64" s="11">
        <v>39624</v>
      </c>
      <c r="E64" s="12">
        <v>4.3214875235369999E-3</v>
      </c>
      <c r="F64" s="11">
        <v>3</v>
      </c>
      <c r="G64" s="11">
        <v>183777</v>
      </c>
      <c r="H64" s="12">
        <v>1.9956912433463699E-2</v>
      </c>
      <c r="I64" s="11">
        <v>1</v>
      </c>
      <c r="J64" s="11">
        <v>23618</v>
      </c>
      <c r="K64" s="12">
        <v>2.5145685914646E-3</v>
      </c>
      <c r="L64" s="11">
        <v>1</v>
      </c>
      <c r="M64" s="11">
        <v>110200</v>
      </c>
      <c r="N64" s="12">
        <v>1.1703379026780101E-2</v>
      </c>
      <c r="O64" s="11">
        <v>3</v>
      </c>
      <c r="P64" s="11">
        <v>177374</v>
      </c>
      <c r="Q64" s="12">
        <v>1.86194322991E-2</v>
      </c>
      <c r="R64" s="11">
        <v>2</v>
      </c>
      <c r="S64" s="11">
        <v>102267</v>
      </c>
      <c r="T64" s="12">
        <v>1.05390152868125E-2</v>
      </c>
      <c r="V64" t="b">
        <f t="shared" si="0"/>
        <v>1</v>
      </c>
      <c r="W64" t="s">
        <v>62</v>
      </c>
      <c r="X64" s="1">
        <v>9169065</v>
      </c>
    </row>
    <row r="65" spans="1:24" x14ac:dyDescent="0.25">
      <c r="A65" s="6" t="s">
        <v>63</v>
      </c>
      <c r="B65" s="1">
        <v>11865499</v>
      </c>
      <c r="C65" s="11">
        <v>4</v>
      </c>
      <c r="D65" s="11">
        <v>226466</v>
      </c>
      <c r="E65" s="12">
        <v>1.9086091533107901E-2</v>
      </c>
      <c r="F65" s="11">
        <v>2</v>
      </c>
      <c r="G65" s="11">
        <v>90222</v>
      </c>
      <c r="H65" s="12">
        <v>7.4613183217118999E-3</v>
      </c>
      <c r="I65" s="11">
        <v>3</v>
      </c>
      <c r="J65" s="11">
        <v>189567</v>
      </c>
      <c r="K65" s="12">
        <v>1.5560999022589299E-2</v>
      </c>
      <c r="L65" s="11">
        <v>2</v>
      </c>
      <c r="M65" s="11">
        <v>151500</v>
      </c>
      <c r="N65" s="12">
        <v>1.22456363099363E-2</v>
      </c>
      <c r="O65" s="11">
        <v>0</v>
      </c>
      <c r="P65" s="11">
        <v>0</v>
      </c>
      <c r="Q65" s="12">
        <v>0</v>
      </c>
      <c r="R65" s="11">
        <v>1</v>
      </c>
      <c r="S65" s="11">
        <v>53651</v>
      </c>
      <c r="T65" s="12">
        <v>4.2841101841421996E-3</v>
      </c>
      <c r="V65" t="b">
        <f t="shared" si="0"/>
        <v>1</v>
      </c>
      <c r="W65" t="s">
        <v>63</v>
      </c>
      <c r="X65" s="1">
        <v>11865499</v>
      </c>
    </row>
    <row r="66" spans="1:24" x14ac:dyDescent="0.25">
      <c r="A66" s="6" t="s">
        <v>64</v>
      </c>
      <c r="B66" s="1">
        <v>4195761</v>
      </c>
      <c r="C66" s="11">
        <v>2</v>
      </c>
      <c r="D66" s="11">
        <v>32041</v>
      </c>
      <c r="E66" s="12">
        <v>7.6365169512753002E-3</v>
      </c>
      <c r="F66" s="11">
        <v>1</v>
      </c>
      <c r="G66" s="11">
        <v>51300</v>
      </c>
      <c r="H66" s="12">
        <v>1.2133964646404901E-2</v>
      </c>
      <c r="I66" s="11">
        <v>0</v>
      </c>
      <c r="J66" s="11">
        <v>0</v>
      </c>
      <c r="K66" s="12">
        <v>0</v>
      </c>
      <c r="L66" s="11">
        <v>1</v>
      </c>
      <c r="M66" s="11">
        <v>87748</v>
      </c>
      <c r="N66" s="12">
        <v>2.05061716219898E-2</v>
      </c>
      <c r="O66" s="11">
        <v>1</v>
      </c>
      <c r="P66" s="11">
        <v>380</v>
      </c>
      <c r="Q66" s="12">
        <v>8.7019247283510998E-5</v>
      </c>
      <c r="R66" s="11">
        <v>0</v>
      </c>
      <c r="S66" s="11">
        <v>0</v>
      </c>
      <c r="T66" s="12">
        <v>0</v>
      </c>
      <c r="V66" t="b">
        <f t="shared" si="0"/>
        <v>1</v>
      </c>
      <c r="W66" t="s">
        <v>64</v>
      </c>
      <c r="X66" s="1">
        <v>4195761</v>
      </c>
    </row>
    <row r="67" spans="1:24" x14ac:dyDescent="0.25">
      <c r="A67" s="6" t="s">
        <v>65</v>
      </c>
      <c r="B67" s="1">
        <v>7937828</v>
      </c>
      <c r="C67" s="11">
        <v>11</v>
      </c>
      <c r="D67" s="11">
        <v>756709</v>
      </c>
      <c r="E67" s="12">
        <v>9.5329478038576804E-2</v>
      </c>
      <c r="F67" s="11">
        <v>9</v>
      </c>
      <c r="G67" s="11">
        <v>598018</v>
      </c>
      <c r="H67" s="12">
        <v>6.8780890805341305E-2</v>
      </c>
      <c r="I67" s="11">
        <v>4</v>
      </c>
      <c r="J67" s="11">
        <v>181000</v>
      </c>
      <c r="K67" s="12">
        <v>1.94779584301626E-2</v>
      </c>
      <c r="L67" s="11">
        <v>4</v>
      </c>
      <c r="M67" s="11">
        <v>205869</v>
      </c>
      <c r="N67" s="12">
        <v>2.1730913052175199E-2</v>
      </c>
      <c r="O67" s="11">
        <v>2</v>
      </c>
      <c r="P67" s="11">
        <v>124894</v>
      </c>
      <c r="Q67" s="12">
        <v>1.29030405115015E-2</v>
      </c>
      <c r="R67" s="11">
        <v>3</v>
      </c>
      <c r="S67" s="11">
        <v>144781</v>
      </c>
      <c r="T67" s="12">
        <v>1.4767064878964601E-2</v>
      </c>
      <c r="V67" t="b">
        <f t="shared" si="0"/>
        <v>1</v>
      </c>
      <c r="W67" t="s">
        <v>65</v>
      </c>
      <c r="X67" s="1">
        <v>7937828</v>
      </c>
    </row>
    <row r="68" spans="1:24" x14ac:dyDescent="0.25">
      <c r="A68" s="6" t="s">
        <v>66</v>
      </c>
      <c r="B68" s="1">
        <v>2383243</v>
      </c>
      <c r="C68" s="11">
        <v>0</v>
      </c>
      <c r="D68" s="11">
        <v>0</v>
      </c>
      <c r="E68" s="12">
        <v>0</v>
      </c>
      <c r="F68" s="11">
        <v>2</v>
      </c>
      <c r="G68" s="11">
        <v>176480</v>
      </c>
      <c r="H68" s="12">
        <v>7.4050359111513198E-2</v>
      </c>
      <c r="I68" s="11">
        <v>1</v>
      </c>
      <c r="J68" s="11">
        <v>83809</v>
      </c>
      <c r="K68" s="12">
        <v>3.2741433350405497E-2</v>
      </c>
      <c r="L68" s="11">
        <v>0</v>
      </c>
      <c r="M68" s="11">
        <v>0</v>
      </c>
      <c r="N68" s="12">
        <v>0</v>
      </c>
      <c r="O68" s="11">
        <v>1</v>
      </c>
      <c r="P68" s="11">
        <v>90144</v>
      </c>
      <c r="Q68" s="12">
        <v>3.40998331020771E-2</v>
      </c>
      <c r="R68" s="11">
        <v>0</v>
      </c>
      <c r="S68" s="11">
        <v>0</v>
      </c>
      <c r="T68" s="12">
        <v>0</v>
      </c>
      <c r="V68" t="b">
        <f t="shared" si="0"/>
        <v>1</v>
      </c>
      <c r="W68" t="s">
        <v>66</v>
      </c>
      <c r="X68" s="1">
        <v>2383243</v>
      </c>
    </row>
    <row r="69" spans="1:24" x14ac:dyDescent="0.25">
      <c r="A69" s="6" t="s">
        <v>67</v>
      </c>
      <c r="B69" s="1">
        <v>2671243</v>
      </c>
      <c r="C69" s="11">
        <v>2</v>
      </c>
      <c r="D69" s="11">
        <v>195154</v>
      </c>
      <c r="E69" s="12">
        <v>7.3057374413334902E-2</v>
      </c>
      <c r="F69" s="11">
        <v>0</v>
      </c>
      <c r="G69" s="11">
        <v>0</v>
      </c>
      <c r="H69" s="12">
        <v>0</v>
      </c>
      <c r="I69" s="11">
        <v>0</v>
      </c>
      <c r="J69" s="11">
        <v>0</v>
      </c>
      <c r="K69" s="12">
        <v>0</v>
      </c>
      <c r="L69" s="11">
        <v>3</v>
      </c>
      <c r="M69" s="11">
        <v>305110</v>
      </c>
      <c r="N69" s="12">
        <v>0.106443734067542</v>
      </c>
      <c r="O69" s="11">
        <v>0</v>
      </c>
      <c r="P69" s="11">
        <v>0</v>
      </c>
      <c r="Q69" s="12">
        <v>0</v>
      </c>
      <c r="R69" s="11">
        <v>0</v>
      </c>
      <c r="S69" s="11">
        <v>0</v>
      </c>
      <c r="T69" s="12">
        <v>0</v>
      </c>
      <c r="V69" t="b">
        <f t="shared" si="0"/>
        <v>1</v>
      </c>
      <c r="W69" t="s">
        <v>67</v>
      </c>
      <c r="X69" s="1">
        <v>2671243</v>
      </c>
    </row>
    <row r="70" spans="1:24" x14ac:dyDescent="0.25">
      <c r="A70" s="6" t="s">
        <v>68</v>
      </c>
      <c r="B70" s="1">
        <v>30275685</v>
      </c>
      <c r="C70" s="11">
        <v>5</v>
      </c>
      <c r="D70" s="11">
        <v>378557</v>
      </c>
      <c r="E70" s="12">
        <v>1.2503664244095601E-2</v>
      </c>
      <c r="F70" s="11">
        <v>13</v>
      </c>
      <c r="G70" s="11">
        <v>911441</v>
      </c>
      <c r="H70" s="12">
        <v>2.9732948542651901E-2</v>
      </c>
      <c r="I70" s="11">
        <v>4</v>
      </c>
      <c r="J70" s="11">
        <v>368148</v>
      </c>
      <c r="K70" s="12">
        <v>1.1662918873005201E-2</v>
      </c>
      <c r="L70" s="11">
        <v>4</v>
      </c>
      <c r="M70" s="11">
        <v>344124</v>
      </c>
      <c r="N70" s="12">
        <v>1.07761577369154E-2</v>
      </c>
      <c r="O70" s="11">
        <v>3</v>
      </c>
      <c r="P70" s="11">
        <v>209277</v>
      </c>
      <c r="Q70" s="12">
        <v>6.4835891864896003E-3</v>
      </c>
      <c r="R70" s="11">
        <v>5</v>
      </c>
      <c r="S70" s="11">
        <v>350810</v>
      </c>
      <c r="T70" s="12">
        <v>1.0798396120666701E-2</v>
      </c>
      <c r="V70" t="b">
        <f t="shared" si="0"/>
        <v>1</v>
      </c>
      <c r="W70" t="s">
        <v>68</v>
      </c>
      <c r="X70" s="1">
        <v>30275685</v>
      </c>
    </row>
    <row r="71" spans="1:24" x14ac:dyDescent="0.25">
      <c r="A71" s="6" t="s">
        <v>69</v>
      </c>
      <c r="B71" s="1">
        <v>48931205</v>
      </c>
      <c r="C71" s="11">
        <v>17</v>
      </c>
      <c r="D71" s="11">
        <v>977182</v>
      </c>
      <c r="E71" s="12">
        <v>1.9970528009682201E-2</v>
      </c>
      <c r="F71" s="11">
        <v>12</v>
      </c>
      <c r="G71" s="11">
        <v>1089714</v>
      </c>
      <c r="H71" s="12">
        <v>2.18342860890295E-2</v>
      </c>
      <c r="I71" s="11">
        <v>14</v>
      </c>
      <c r="J71" s="11">
        <v>766286</v>
      </c>
      <c r="K71" s="12">
        <v>1.50257751754325E-2</v>
      </c>
      <c r="L71" s="11">
        <v>9</v>
      </c>
      <c r="M71" s="11">
        <v>569530</v>
      </c>
      <c r="N71" s="12">
        <v>1.10023518678971E-2</v>
      </c>
      <c r="O71" s="11">
        <v>5</v>
      </c>
      <c r="P71" s="11">
        <v>477574</v>
      </c>
      <c r="Q71" s="12">
        <v>9.1255160587349008E-3</v>
      </c>
      <c r="R71" s="11">
        <v>4</v>
      </c>
      <c r="S71" s="11">
        <v>325319</v>
      </c>
      <c r="T71" s="12">
        <v>6.1600040794152003E-3</v>
      </c>
      <c r="V71" t="b">
        <f t="shared" ref="V71:V134" si="1">W71=A71</f>
        <v>1</v>
      </c>
      <c r="W71" t="s">
        <v>69</v>
      </c>
      <c r="X71" s="1">
        <v>48931205</v>
      </c>
    </row>
    <row r="72" spans="1:24" x14ac:dyDescent="0.25">
      <c r="A72" s="6" t="s">
        <v>70</v>
      </c>
      <c r="B72" s="1">
        <v>6968147</v>
      </c>
      <c r="C72" s="11">
        <v>7</v>
      </c>
      <c r="D72" s="11">
        <v>515494</v>
      </c>
      <c r="E72" s="12">
        <v>7.3978634492067999E-2</v>
      </c>
      <c r="F72" s="11">
        <v>3</v>
      </c>
      <c r="G72" s="11">
        <v>223535</v>
      </c>
      <c r="H72" s="12">
        <v>2.9869818715248402E-2</v>
      </c>
      <c r="I72" s="11">
        <v>2</v>
      </c>
      <c r="J72" s="11">
        <v>145450</v>
      </c>
      <c r="K72" s="12">
        <v>1.8872022644870201E-2</v>
      </c>
      <c r="L72" s="11">
        <v>2</v>
      </c>
      <c r="M72" s="11">
        <v>145450</v>
      </c>
      <c r="N72" s="12">
        <v>1.85224662425028E-2</v>
      </c>
      <c r="O72" s="11">
        <v>1</v>
      </c>
      <c r="P72" s="11">
        <v>72725</v>
      </c>
      <c r="Q72" s="12">
        <v>9.0928118212429999E-3</v>
      </c>
      <c r="R72" s="11">
        <v>2</v>
      </c>
      <c r="S72" s="11">
        <v>145450</v>
      </c>
      <c r="T72" s="12">
        <v>1.8021755213639901E-2</v>
      </c>
      <c r="V72" t="b">
        <f t="shared" si="1"/>
        <v>1</v>
      </c>
      <c r="W72" t="s">
        <v>70</v>
      </c>
      <c r="X72" s="1">
        <v>6968147</v>
      </c>
    </row>
    <row r="73" spans="1:24" x14ac:dyDescent="0.25">
      <c r="A73" s="6" t="s">
        <v>71</v>
      </c>
      <c r="B73" s="1">
        <v>20130169</v>
      </c>
      <c r="C73" s="11">
        <v>6</v>
      </c>
      <c r="D73" s="11">
        <v>215576</v>
      </c>
      <c r="E73" s="12">
        <v>1.0709100355789401E-2</v>
      </c>
      <c r="F73" s="11">
        <v>5</v>
      </c>
      <c r="G73" s="11">
        <v>497808</v>
      </c>
      <c r="H73" s="12">
        <v>2.4467425498550199E-2</v>
      </c>
      <c r="I73" s="11">
        <v>5</v>
      </c>
      <c r="J73" s="11">
        <v>289915</v>
      </c>
      <c r="K73" s="12">
        <v>1.3909096975933E-2</v>
      </c>
      <c r="L73" s="11">
        <v>5</v>
      </c>
      <c r="M73" s="11">
        <v>342920</v>
      </c>
      <c r="N73" s="12">
        <v>1.6226395024233599E-2</v>
      </c>
      <c r="O73" s="11">
        <v>3</v>
      </c>
      <c r="P73" s="11">
        <v>208638</v>
      </c>
      <c r="Q73" s="12">
        <v>9.714762091279E-3</v>
      </c>
      <c r="R73" s="11">
        <v>4</v>
      </c>
      <c r="S73" s="11">
        <v>255541</v>
      </c>
      <c r="T73" s="12">
        <v>1.17842146004344E-2</v>
      </c>
      <c r="V73" t="b">
        <f t="shared" si="1"/>
        <v>1</v>
      </c>
      <c r="W73" t="s">
        <v>71</v>
      </c>
      <c r="X73" s="1">
        <v>20130169</v>
      </c>
    </row>
    <row r="74" spans="1:24" x14ac:dyDescent="0.25">
      <c r="A74" s="6" t="s">
        <v>72</v>
      </c>
      <c r="B74" s="1">
        <v>33942205</v>
      </c>
      <c r="C74" s="11">
        <v>3</v>
      </c>
      <c r="D74" s="11">
        <v>213487</v>
      </c>
      <c r="E74" s="12">
        <v>6.2897210125270001E-3</v>
      </c>
      <c r="F74" s="11">
        <v>10</v>
      </c>
      <c r="G74" s="11">
        <v>896083</v>
      </c>
      <c r="H74" s="12">
        <v>2.6235246529334001E-2</v>
      </c>
      <c r="I74" s="11">
        <v>16</v>
      </c>
      <c r="J74" s="11">
        <v>1179307</v>
      </c>
      <c r="K74" s="12">
        <v>3.3644715567185998E-2</v>
      </c>
      <c r="L74" s="11">
        <v>9</v>
      </c>
      <c r="M74" s="11">
        <v>490354</v>
      </c>
      <c r="N74" s="12">
        <v>1.3534070001000801E-2</v>
      </c>
      <c r="O74" s="11">
        <v>7</v>
      </c>
      <c r="P74" s="11">
        <v>475816</v>
      </c>
      <c r="Q74" s="12">
        <v>1.29574453460916E-2</v>
      </c>
      <c r="R74" s="11">
        <v>6</v>
      </c>
      <c r="S74" s="11">
        <v>477857</v>
      </c>
      <c r="T74" s="12">
        <v>1.2846567267926099E-2</v>
      </c>
      <c r="V74" t="b">
        <f t="shared" si="1"/>
        <v>1</v>
      </c>
      <c r="W74" t="s">
        <v>72</v>
      </c>
      <c r="X74" s="1">
        <v>33942205</v>
      </c>
    </row>
    <row r="75" spans="1:24" x14ac:dyDescent="0.25">
      <c r="A75" s="6" t="s">
        <v>73</v>
      </c>
      <c r="B75" s="1">
        <v>2576416</v>
      </c>
      <c r="C75" s="11">
        <v>3</v>
      </c>
      <c r="D75" s="11">
        <v>57399</v>
      </c>
      <c r="E75" s="12">
        <v>2.2278622706892098E-2</v>
      </c>
      <c r="F75" s="11">
        <v>1</v>
      </c>
      <c r="G75" s="11">
        <v>53625</v>
      </c>
      <c r="H75" s="12">
        <v>2.03601999381126E-2</v>
      </c>
      <c r="I75" s="11">
        <v>0</v>
      </c>
      <c r="J75" s="11">
        <v>0</v>
      </c>
      <c r="K75" s="12">
        <v>0</v>
      </c>
      <c r="L75" s="11">
        <v>1</v>
      </c>
      <c r="M75" s="11">
        <v>133043</v>
      </c>
      <c r="N75" s="12">
        <v>4.9505477331586903E-2</v>
      </c>
      <c r="O75" s="11">
        <v>0</v>
      </c>
      <c r="P75" s="11">
        <v>0</v>
      </c>
      <c r="Q75" s="12">
        <v>0</v>
      </c>
      <c r="R75" s="11">
        <v>0</v>
      </c>
      <c r="S75" s="11">
        <v>0</v>
      </c>
      <c r="T75" s="12">
        <v>0</v>
      </c>
      <c r="V75" t="b">
        <f t="shared" si="1"/>
        <v>1</v>
      </c>
      <c r="W75" t="s">
        <v>73</v>
      </c>
      <c r="X75" s="1">
        <v>2576416</v>
      </c>
    </row>
    <row r="76" spans="1:24" x14ac:dyDescent="0.25">
      <c r="A76" s="6" t="s">
        <v>74</v>
      </c>
      <c r="B76" s="1">
        <v>5373131</v>
      </c>
      <c r="C76" s="11">
        <v>1</v>
      </c>
      <c r="D76" s="11">
        <v>24510</v>
      </c>
      <c r="E76" s="12">
        <v>4.5615861589825002E-3</v>
      </c>
      <c r="F76" s="11">
        <v>0</v>
      </c>
      <c r="G76" s="11">
        <v>0</v>
      </c>
      <c r="H76" s="12">
        <v>0</v>
      </c>
      <c r="I76" s="11">
        <v>1</v>
      </c>
      <c r="J76" s="11">
        <v>70875</v>
      </c>
      <c r="K76" s="12">
        <v>1.31307361864192E-2</v>
      </c>
      <c r="L76" s="11">
        <v>0</v>
      </c>
      <c r="M76" s="11">
        <v>0</v>
      </c>
      <c r="N76" s="12">
        <v>0</v>
      </c>
      <c r="O76" s="11">
        <v>0</v>
      </c>
      <c r="P76" s="11">
        <v>0</v>
      </c>
      <c r="Q76" s="12">
        <v>0</v>
      </c>
      <c r="R76" s="11">
        <v>0</v>
      </c>
      <c r="S76" s="11">
        <v>0</v>
      </c>
      <c r="T76" s="12">
        <v>0</v>
      </c>
      <c r="V76" t="b">
        <f t="shared" si="1"/>
        <v>1</v>
      </c>
      <c r="W76" t="s">
        <v>74</v>
      </c>
      <c r="X76" s="1">
        <v>5373131</v>
      </c>
    </row>
    <row r="77" spans="1:24" x14ac:dyDescent="0.25">
      <c r="A77" s="6" t="s">
        <v>75</v>
      </c>
      <c r="B77" s="1">
        <v>14689149</v>
      </c>
      <c r="C77" s="11">
        <v>17</v>
      </c>
      <c r="D77" s="11">
        <v>966906</v>
      </c>
      <c r="E77" s="12">
        <v>6.5824507600814694E-2</v>
      </c>
      <c r="F77" s="11">
        <v>10</v>
      </c>
      <c r="G77" s="11">
        <v>769280</v>
      </c>
      <c r="H77" s="12">
        <v>4.9136260699135299E-2</v>
      </c>
      <c r="I77" s="11">
        <v>5</v>
      </c>
      <c r="J77" s="11">
        <v>449232</v>
      </c>
      <c r="K77" s="12">
        <v>2.7349944460797901E-2</v>
      </c>
      <c r="L77" s="11">
        <v>4</v>
      </c>
      <c r="M77" s="11">
        <v>304244</v>
      </c>
      <c r="N77" s="12">
        <v>1.8029736703762501E-2</v>
      </c>
      <c r="O77" s="11">
        <v>5</v>
      </c>
      <c r="P77" s="11">
        <v>445999</v>
      </c>
      <c r="Q77" s="12">
        <v>2.5962157683672101E-2</v>
      </c>
      <c r="R77" s="11">
        <v>4</v>
      </c>
      <c r="S77" s="11">
        <v>352066</v>
      </c>
      <c r="T77" s="12">
        <v>1.9975591226231701E-2</v>
      </c>
      <c r="V77" t="b">
        <f t="shared" si="1"/>
        <v>1</v>
      </c>
      <c r="W77" t="s">
        <v>75</v>
      </c>
      <c r="X77" s="1">
        <v>14689149</v>
      </c>
    </row>
    <row r="78" spans="1:24" x14ac:dyDescent="0.25">
      <c r="A78" s="6" t="s">
        <v>76</v>
      </c>
      <c r="B78" s="1">
        <v>8543141</v>
      </c>
      <c r="C78" s="11">
        <v>3</v>
      </c>
      <c r="D78" s="11">
        <v>226060</v>
      </c>
      <c r="E78" s="12">
        <v>2.6460993679022701E-2</v>
      </c>
      <c r="F78" s="11">
        <v>5</v>
      </c>
      <c r="G78" s="11">
        <v>485921</v>
      </c>
      <c r="H78" s="12">
        <v>5.5412231969594501E-2</v>
      </c>
      <c r="I78" s="11">
        <v>2</v>
      </c>
      <c r="J78" s="11">
        <v>146758</v>
      </c>
      <c r="K78" s="12">
        <v>1.5856949265498601E-2</v>
      </c>
      <c r="L78" s="11">
        <v>4</v>
      </c>
      <c r="M78" s="11">
        <v>257018</v>
      </c>
      <c r="N78" s="12">
        <v>2.7336873050921699E-2</v>
      </c>
      <c r="O78" s="11">
        <v>1</v>
      </c>
      <c r="P78" s="11">
        <v>66322</v>
      </c>
      <c r="Q78" s="12">
        <v>6.8664147814792003E-3</v>
      </c>
      <c r="R78" s="11">
        <v>0</v>
      </c>
      <c r="S78" s="11">
        <v>0</v>
      </c>
      <c r="T78" s="12">
        <v>0</v>
      </c>
      <c r="V78" t="b">
        <f t="shared" si="1"/>
        <v>1</v>
      </c>
      <c r="W78" t="s">
        <v>76</v>
      </c>
      <c r="X78" s="1">
        <v>8543141</v>
      </c>
    </row>
    <row r="79" spans="1:24" x14ac:dyDescent="0.25">
      <c r="A79" s="6" t="s">
        <v>77</v>
      </c>
      <c r="B79" s="1">
        <v>3146822</v>
      </c>
      <c r="C79" s="11">
        <v>0</v>
      </c>
      <c r="D79" s="11">
        <v>0</v>
      </c>
      <c r="E79" s="12">
        <v>0</v>
      </c>
      <c r="F79" s="11">
        <v>0</v>
      </c>
      <c r="G79" s="11">
        <v>0</v>
      </c>
      <c r="H79" s="12">
        <v>0</v>
      </c>
      <c r="I79" s="11">
        <v>2</v>
      </c>
      <c r="J79" s="11">
        <v>102473</v>
      </c>
      <c r="K79" s="12">
        <v>3.2563964533106698E-2</v>
      </c>
      <c r="L79" s="11">
        <v>0</v>
      </c>
      <c r="M79" s="11">
        <v>0</v>
      </c>
      <c r="N79" s="12">
        <v>0</v>
      </c>
      <c r="O79" s="11">
        <v>0</v>
      </c>
      <c r="P79" s="11">
        <v>0</v>
      </c>
      <c r="Q79" s="12">
        <v>0</v>
      </c>
      <c r="R79" s="11">
        <v>0</v>
      </c>
      <c r="S79" s="11">
        <v>0</v>
      </c>
      <c r="T79" s="12">
        <v>0</v>
      </c>
      <c r="V79" t="b">
        <f t="shared" si="1"/>
        <v>1</v>
      </c>
      <c r="W79" t="s">
        <v>77</v>
      </c>
      <c r="X79" s="1">
        <v>3146822</v>
      </c>
    </row>
    <row r="80" spans="1:24" x14ac:dyDescent="0.25">
      <c r="A80" s="6" t="s">
        <v>78</v>
      </c>
      <c r="B80" s="1">
        <v>16232148</v>
      </c>
      <c r="C80" s="11">
        <v>11</v>
      </c>
      <c r="D80" s="11">
        <v>675243</v>
      </c>
      <c r="E80" s="12">
        <v>4.15991155329535E-2</v>
      </c>
      <c r="F80" s="11">
        <v>5</v>
      </c>
      <c r="G80" s="11">
        <v>422095</v>
      </c>
      <c r="H80" s="12">
        <v>2.4965117326499399E-2</v>
      </c>
      <c r="I80" s="11">
        <v>7</v>
      </c>
      <c r="J80" s="11">
        <v>436769</v>
      </c>
      <c r="K80" s="12">
        <v>2.5203805813975098E-2</v>
      </c>
      <c r="L80" s="11">
        <v>4</v>
      </c>
      <c r="M80" s="11">
        <v>330184</v>
      </c>
      <c r="N80" s="12">
        <v>1.85848959164438E-2</v>
      </c>
      <c r="O80" s="11">
        <v>2</v>
      </c>
      <c r="P80" s="11">
        <v>335468</v>
      </c>
      <c r="Q80" s="12">
        <v>1.8537790777511502E-2</v>
      </c>
      <c r="R80" s="11">
        <v>6</v>
      </c>
      <c r="S80" s="11">
        <v>323470</v>
      </c>
      <c r="T80" s="12">
        <v>1.7549459206798301E-2</v>
      </c>
      <c r="V80" t="b">
        <f t="shared" si="1"/>
        <v>1</v>
      </c>
      <c r="W80" t="s">
        <v>78</v>
      </c>
      <c r="X80" s="1">
        <v>16232148</v>
      </c>
    </row>
    <row r="81" spans="1:24" x14ac:dyDescent="0.25">
      <c r="A81" s="6" t="s">
        <v>79</v>
      </c>
      <c r="B81" s="1">
        <v>7500619</v>
      </c>
      <c r="C81" s="11">
        <v>6</v>
      </c>
      <c r="D81" s="11">
        <v>221608</v>
      </c>
      <c r="E81" s="12">
        <v>2.9545294861664101E-2</v>
      </c>
      <c r="F81" s="11">
        <v>4</v>
      </c>
      <c r="G81" s="11">
        <v>270065</v>
      </c>
      <c r="H81" s="12">
        <v>3.4972424405550401E-2</v>
      </c>
      <c r="I81" s="11">
        <v>2</v>
      </c>
      <c r="J81" s="11">
        <v>158836</v>
      </c>
      <c r="K81" s="12">
        <v>1.98736482600986E-2</v>
      </c>
      <c r="L81" s="11">
        <v>3</v>
      </c>
      <c r="M81" s="11">
        <v>144150</v>
      </c>
      <c r="N81" s="12">
        <v>1.76846689194428E-2</v>
      </c>
      <c r="O81" s="11">
        <v>2</v>
      </c>
      <c r="P81" s="11">
        <v>144163</v>
      </c>
      <c r="Q81" s="12">
        <v>1.7378923286235901E-2</v>
      </c>
      <c r="R81" s="11">
        <v>1</v>
      </c>
      <c r="S81" s="11">
        <v>87748</v>
      </c>
      <c r="T81" s="12">
        <v>1.03973711055033E-2</v>
      </c>
      <c r="V81" t="b">
        <f t="shared" si="1"/>
        <v>1</v>
      </c>
      <c r="W81" t="s">
        <v>79</v>
      </c>
      <c r="X81" s="1">
        <v>7500619</v>
      </c>
    </row>
    <row r="82" spans="1:24" x14ac:dyDescent="0.25">
      <c r="A82" s="6" t="s">
        <v>167</v>
      </c>
      <c r="B82" s="1">
        <v>1427025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V82" t="b">
        <f t="shared" si="1"/>
        <v>1</v>
      </c>
      <c r="W82" t="s">
        <v>167</v>
      </c>
      <c r="X82" s="1">
        <v>1427025</v>
      </c>
    </row>
    <row r="83" spans="1:24" x14ac:dyDescent="0.25">
      <c r="A83" s="6" t="s">
        <v>80</v>
      </c>
      <c r="B83" s="1">
        <v>8575232</v>
      </c>
      <c r="C83" s="11">
        <v>2</v>
      </c>
      <c r="D83" s="11">
        <v>242097</v>
      </c>
      <c r="E83" s="12">
        <v>2.8232122466191001E-2</v>
      </c>
      <c r="F83" s="11">
        <v>1</v>
      </c>
      <c r="G83" s="11">
        <v>129010</v>
      </c>
      <c r="H83" s="12">
        <v>1.46314150237561E-2</v>
      </c>
      <c r="I83" s="11">
        <v>0</v>
      </c>
      <c r="J83" s="11">
        <v>0</v>
      </c>
      <c r="K83" s="12">
        <v>0</v>
      </c>
      <c r="L83" s="11">
        <v>2</v>
      </c>
      <c r="M83" s="11">
        <v>146925</v>
      </c>
      <c r="N83" s="12">
        <v>1.6422918916888799E-2</v>
      </c>
      <c r="O83" s="11">
        <v>0</v>
      </c>
      <c r="P83" s="11">
        <v>0</v>
      </c>
      <c r="Q83" s="12">
        <v>0</v>
      </c>
      <c r="R83" s="11">
        <v>1</v>
      </c>
      <c r="S83" s="11">
        <v>33565</v>
      </c>
      <c r="T83" s="12">
        <v>3.6911938331493999E-3</v>
      </c>
      <c r="V83" t="b">
        <f t="shared" si="1"/>
        <v>1</v>
      </c>
      <c r="W83" t="s">
        <v>80</v>
      </c>
      <c r="X83" s="1">
        <v>8575232</v>
      </c>
    </row>
    <row r="84" spans="1:24" x14ac:dyDescent="0.25">
      <c r="A84" s="6" t="s">
        <v>81</v>
      </c>
      <c r="B84" s="1">
        <v>12329250</v>
      </c>
      <c r="C84" s="11">
        <v>10</v>
      </c>
      <c r="D84" s="11">
        <v>500052</v>
      </c>
      <c r="E84" s="12">
        <v>4.05581848044285E-2</v>
      </c>
      <c r="F84" s="11">
        <v>2</v>
      </c>
      <c r="G84" s="11">
        <v>91446</v>
      </c>
      <c r="H84" s="12">
        <v>7.1279014244110001E-3</v>
      </c>
      <c r="I84" s="11">
        <v>5</v>
      </c>
      <c r="J84" s="11">
        <v>319360</v>
      </c>
      <c r="K84" s="12">
        <v>2.4716835279195899E-2</v>
      </c>
      <c r="L84" s="11">
        <v>1</v>
      </c>
      <c r="M84" s="11">
        <v>59287</v>
      </c>
      <c r="N84" s="12">
        <v>4.4778335644996003E-3</v>
      </c>
      <c r="O84" s="11">
        <v>2</v>
      </c>
      <c r="P84" s="11">
        <v>182820</v>
      </c>
      <c r="Q84" s="12">
        <v>1.37464899719123E-2</v>
      </c>
      <c r="R84" s="11">
        <v>2</v>
      </c>
      <c r="S84" s="11">
        <v>135124</v>
      </c>
      <c r="T84" s="12">
        <v>1.00223887543701E-2</v>
      </c>
      <c r="V84" t="b">
        <f t="shared" si="1"/>
        <v>1</v>
      </c>
      <c r="W84" t="s">
        <v>81</v>
      </c>
      <c r="X84" s="1">
        <v>12329250</v>
      </c>
    </row>
    <row r="85" spans="1:24" x14ac:dyDescent="0.25">
      <c r="A85" s="6" t="s">
        <v>82</v>
      </c>
      <c r="B85" s="1">
        <v>21083073</v>
      </c>
      <c r="C85" s="11">
        <v>11</v>
      </c>
      <c r="D85" s="11">
        <v>1031893</v>
      </c>
      <c r="E85" s="12">
        <v>4.8944145855777298E-2</v>
      </c>
      <c r="F85" s="11">
        <v>6</v>
      </c>
      <c r="G85" s="11">
        <v>392570</v>
      </c>
      <c r="H85" s="12">
        <v>1.7751327313819999E-2</v>
      </c>
      <c r="I85" s="11">
        <v>10</v>
      </c>
      <c r="J85" s="11">
        <v>768188</v>
      </c>
      <c r="K85" s="12">
        <v>3.41302575279675E-2</v>
      </c>
      <c r="L85" s="11">
        <v>9</v>
      </c>
      <c r="M85" s="11">
        <v>622408</v>
      </c>
      <c r="N85" s="12">
        <v>2.6740650473428901E-2</v>
      </c>
      <c r="O85" s="11">
        <v>10</v>
      </c>
      <c r="P85" s="11">
        <v>724748</v>
      </c>
      <c r="Q85" s="12">
        <v>3.0326554393456401E-2</v>
      </c>
      <c r="R85" s="11">
        <v>8</v>
      </c>
      <c r="S85" s="11">
        <v>646600</v>
      </c>
      <c r="T85" s="12">
        <v>2.62601287907832E-2</v>
      </c>
      <c r="V85" t="b">
        <f t="shared" si="1"/>
        <v>1</v>
      </c>
      <c r="W85" t="s">
        <v>82</v>
      </c>
      <c r="X85" s="1">
        <v>21083073</v>
      </c>
    </row>
    <row r="86" spans="1:24" x14ac:dyDescent="0.25">
      <c r="A86" s="6" t="s">
        <v>83</v>
      </c>
      <c r="B86" s="1">
        <v>5021484</v>
      </c>
      <c r="C86" s="11">
        <v>1</v>
      </c>
      <c r="D86" s="11">
        <v>11129</v>
      </c>
      <c r="E86" s="12">
        <v>2.2162771005543001E-3</v>
      </c>
      <c r="F86" s="11">
        <v>1</v>
      </c>
      <c r="G86" s="11">
        <v>87748</v>
      </c>
      <c r="H86" s="12">
        <v>1.7435872776229801E-2</v>
      </c>
      <c r="I86" s="11">
        <v>1</v>
      </c>
      <c r="J86" s="11">
        <v>22647</v>
      </c>
      <c r="K86" s="12">
        <v>4.4229303363571004E-3</v>
      </c>
      <c r="L86" s="11">
        <v>1</v>
      </c>
      <c r="M86" s="11">
        <v>104445</v>
      </c>
      <c r="N86" s="12">
        <v>2.03081542941407E-2</v>
      </c>
      <c r="O86" s="11">
        <v>0</v>
      </c>
      <c r="P86" s="11">
        <v>0</v>
      </c>
      <c r="Q86" s="12">
        <v>0</v>
      </c>
      <c r="R86" s="11">
        <v>1</v>
      </c>
      <c r="S86" s="11">
        <v>126297</v>
      </c>
      <c r="T86" s="12">
        <v>2.4068247967156599E-2</v>
      </c>
      <c r="V86" t="b">
        <f t="shared" si="1"/>
        <v>1</v>
      </c>
      <c r="W86" t="s">
        <v>83</v>
      </c>
      <c r="X86" s="1">
        <v>5021484</v>
      </c>
    </row>
    <row r="87" spans="1:24" x14ac:dyDescent="0.25">
      <c r="A87" s="6" t="s">
        <v>84</v>
      </c>
      <c r="B87" s="1">
        <v>8176639</v>
      </c>
      <c r="C87" s="11">
        <v>9</v>
      </c>
      <c r="D87" s="11">
        <v>733871</v>
      </c>
      <c r="E87" s="12">
        <v>8.9752158558057904E-2</v>
      </c>
      <c r="F87" s="11">
        <v>4</v>
      </c>
      <c r="G87" s="11">
        <v>446770</v>
      </c>
      <c r="H87" s="12">
        <v>5.0139666528627398E-2</v>
      </c>
      <c r="I87" s="11">
        <v>4</v>
      </c>
      <c r="J87" s="11">
        <v>233940</v>
      </c>
      <c r="K87" s="12">
        <v>2.5000854949301501E-2</v>
      </c>
      <c r="L87" s="11">
        <v>3</v>
      </c>
      <c r="M87" s="11">
        <v>246452</v>
      </c>
      <c r="N87" s="12">
        <v>2.5695584086278901E-2</v>
      </c>
      <c r="O87" s="11">
        <v>1</v>
      </c>
      <c r="P87" s="11">
        <v>94500</v>
      </c>
      <c r="Q87" s="12">
        <v>9.6059311593230008E-3</v>
      </c>
      <c r="R87" s="11">
        <v>3</v>
      </c>
      <c r="S87" s="11">
        <v>141862</v>
      </c>
      <c r="T87" s="12">
        <v>1.42830792700731E-2</v>
      </c>
      <c r="V87" t="b">
        <f t="shared" si="1"/>
        <v>1</v>
      </c>
      <c r="W87" t="s">
        <v>84</v>
      </c>
      <c r="X87" s="1">
        <v>8176639</v>
      </c>
    </row>
    <row r="88" spans="1:24" x14ac:dyDescent="0.25">
      <c r="A88" s="6" t="s">
        <v>85</v>
      </c>
      <c r="B88" s="1">
        <v>12015639</v>
      </c>
      <c r="C88" s="11">
        <v>7</v>
      </c>
      <c r="D88" s="11">
        <v>429952</v>
      </c>
      <c r="E88" s="12">
        <v>3.5782699530170603E-2</v>
      </c>
      <c r="F88" s="11">
        <v>5</v>
      </c>
      <c r="G88" s="11">
        <v>343256</v>
      </c>
      <c r="H88" s="12">
        <v>2.75805303259604E-2</v>
      </c>
      <c r="I88" s="11">
        <v>5</v>
      </c>
      <c r="J88" s="11">
        <v>418758</v>
      </c>
      <c r="K88" s="12">
        <v>3.2743999517704798E-2</v>
      </c>
      <c r="L88" s="11">
        <v>3</v>
      </c>
      <c r="M88" s="11">
        <v>171291</v>
      </c>
      <c r="N88" s="12">
        <v>1.29691189280721E-2</v>
      </c>
      <c r="O88" s="11">
        <v>2</v>
      </c>
      <c r="P88" s="11">
        <v>245002</v>
      </c>
      <c r="Q88" s="12">
        <v>1.8312572278011599E-2</v>
      </c>
      <c r="R88" s="11">
        <v>2</v>
      </c>
      <c r="S88" s="11">
        <v>164529</v>
      </c>
      <c r="T88" s="12">
        <v>1.20764996919384E-2</v>
      </c>
      <c r="V88" t="b">
        <f t="shared" si="1"/>
        <v>1</v>
      </c>
      <c r="W88" t="s">
        <v>85</v>
      </c>
      <c r="X88" s="1">
        <v>12015639</v>
      </c>
    </row>
    <row r="89" spans="1:24" x14ac:dyDescent="0.25">
      <c r="A89" s="6" t="s">
        <v>86</v>
      </c>
      <c r="B89" s="1">
        <v>2622569</v>
      </c>
      <c r="C89" s="11">
        <v>2</v>
      </c>
      <c r="D89" s="11">
        <v>35012</v>
      </c>
      <c r="E89" s="12">
        <v>1.33502683818805E-2</v>
      </c>
      <c r="F89" s="11">
        <v>2</v>
      </c>
      <c r="G89" s="11">
        <v>120935</v>
      </c>
      <c r="H89" s="12">
        <v>4.5505668500790797E-2</v>
      </c>
      <c r="I89" s="11">
        <v>2</v>
      </c>
      <c r="J89" s="11">
        <v>126967</v>
      </c>
      <c r="K89" s="12">
        <v>4.5695975837461399E-2</v>
      </c>
      <c r="L89" s="11">
        <v>0</v>
      </c>
      <c r="M89" s="11">
        <v>0</v>
      </c>
      <c r="N89" s="12">
        <v>0</v>
      </c>
      <c r="O89" s="11">
        <v>0</v>
      </c>
      <c r="P89" s="11">
        <v>0</v>
      </c>
      <c r="Q89" s="12">
        <v>0</v>
      </c>
      <c r="R89" s="11">
        <v>1</v>
      </c>
      <c r="S89" s="11">
        <v>60467</v>
      </c>
      <c r="T89" s="12">
        <v>2.08113418663954E-2</v>
      </c>
      <c r="V89" t="b">
        <f t="shared" si="1"/>
        <v>1</v>
      </c>
      <c r="W89" t="s">
        <v>86</v>
      </c>
      <c r="X89" s="1">
        <v>2622569</v>
      </c>
    </row>
    <row r="90" spans="1:24" x14ac:dyDescent="0.25">
      <c r="A90" s="6" t="s">
        <v>87</v>
      </c>
      <c r="B90" s="1">
        <v>19307821</v>
      </c>
      <c r="C90" s="11">
        <v>13</v>
      </c>
      <c r="D90" s="11">
        <v>1091662</v>
      </c>
      <c r="E90" s="12">
        <v>5.6539886090719402E-2</v>
      </c>
      <c r="F90" s="11">
        <v>5</v>
      </c>
      <c r="G90" s="11">
        <v>706394</v>
      </c>
      <c r="H90" s="12">
        <v>3.4628034445774898E-2</v>
      </c>
      <c r="I90" s="11">
        <v>4</v>
      </c>
      <c r="J90" s="11">
        <v>402259</v>
      </c>
      <c r="K90" s="12">
        <v>1.9059099036727999E-2</v>
      </c>
      <c r="L90" s="11">
        <v>5</v>
      </c>
      <c r="M90" s="11">
        <v>435335</v>
      </c>
      <c r="N90" s="12">
        <v>2.0240480160623901E-2</v>
      </c>
      <c r="O90" s="11">
        <v>2</v>
      </c>
      <c r="P90" s="11">
        <v>192705</v>
      </c>
      <c r="Q90" s="12">
        <v>8.7818832307795993E-3</v>
      </c>
      <c r="R90" s="11">
        <v>2</v>
      </c>
      <c r="S90" s="11">
        <v>235624</v>
      </c>
      <c r="T90" s="12">
        <v>1.06442955639673E-2</v>
      </c>
      <c r="V90" t="b">
        <f t="shared" si="1"/>
        <v>1</v>
      </c>
      <c r="W90" t="s">
        <v>87</v>
      </c>
      <c r="X90" s="1">
        <v>19307821</v>
      </c>
    </row>
    <row r="91" spans="1:24" x14ac:dyDescent="0.25">
      <c r="A91" s="6" t="s">
        <v>88</v>
      </c>
      <c r="B91" s="1">
        <v>11698241</v>
      </c>
      <c r="C91" s="11">
        <v>0</v>
      </c>
      <c r="D91" s="11">
        <v>0</v>
      </c>
      <c r="E91" s="12">
        <v>0</v>
      </c>
      <c r="F91" s="11">
        <v>5</v>
      </c>
      <c r="G91" s="11">
        <v>381972</v>
      </c>
      <c r="H91" s="12">
        <v>3.2652088463556203E-2</v>
      </c>
      <c r="I91" s="11">
        <v>2</v>
      </c>
      <c r="J91" s="11">
        <v>147301</v>
      </c>
      <c r="K91" s="12">
        <v>1.2193576388098501E-2</v>
      </c>
      <c r="L91" s="11">
        <v>3</v>
      </c>
      <c r="M91" s="11">
        <v>423094</v>
      </c>
      <c r="N91" s="12">
        <v>3.4601800496814002E-2</v>
      </c>
      <c r="O91" s="11">
        <v>3</v>
      </c>
      <c r="P91" s="11">
        <v>303615</v>
      </c>
      <c r="Q91" s="12">
        <v>2.40000322514143E-2</v>
      </c>
      <c r="R91" s="11">
        <v>2</v>
      </c>
      <c r="S91" s="11">
        <v>207559</v>
      </c>
      <c r="T91" s="12">
        <v>1.60224970652427E-2</v>
      </c>
      <c r="V91" t="b">
        <f t="shared" si="1"/>
        <v>1</v>
      </c>
      <c r="W91" t="s">
        <v>88</v>
      </c>
      <c r="X91" s="1">
        <v>11698241</v>
      </c>
    </row>
    <row r="92" spans="1:24" x14ac:dyDescent="0.25">
      <c r="A92" s="6" t="s">
        <v>89</v>
      </c>
      <c r="B92" s="1">
        <v>10785989</v>
      </c>
      <c r="C92" s="11">
        <v>5</v>
      </c>
      <c r="D92" s="11">
        <v>295414</v>
      </c>
      <c r="E92" s="12">
        <v>2.7388679888325499E-2</v>
      </c>
      <c r="F92" s="11">
        <v>1</v>
      </c>
      <c r="G92" s="11">
        <v>51557</v>
      </c>
      <c r="H92" s="12">
        <v>4.6525697152245997E-3</v>
      </c>
      <c r="I92" s="11">
        <v>2</v>
      </c>
      <c r="J92" s="11">
        <v>152397</v>
      </c>
      <c r="K92" s="12">
        <v>1.3688812319455001E-2</v>
      </c>
      <c r="L92" s="11">
        <v>3</v>
      </c>
      <c r="M92" s="11">
        <v>218971</v>
      </c>
      <c r="N92" s="12">
        <v>1.9403107938898202E-2</v>
      </c>
      <c r="O92" s="11">
        <v>2</v>
      </c>
      <c r="P92" s="11">
        <v>151873</v>
      </c>
      <c r="Q92" s="12">
        <v>1.32013795156049E-2</v>
      </c>
      <c r="R92" s="11">
        <v>3</v>
      </c>
      <c r="S92" s="11">
        <v>140175</v>
      </c>
      <c r="T92" s="12">
        <v>1.20257878188614E-2</v>
      </c>
      <c r="V92" t="b">
        <f t="shared" si="1"/>
        <v>1</v>
      </c>
      <c r="W92" t="s">
        <v>89</v>
      </c>
      <c r="X92" s="1">
        <v>10785989</v>
      </c>
    </row>
    <row r="93" spans="1:24" x14ac:dyDescent="0.25">
      <c r="A93" s="6" t="s">
        <v>90</v>
      </c>
      <c r="B93" s="1">
        <v>4917947</v>
      </c>
      <c r="C93" s="11">
        <v>1</v>
      </c>
      <c r="D93" s="11">
        <v>67571</v>
      </c>
      <c r="E93" s="12">
        <v>1.37396763324208E-2</v>
      </c>
      <c r="F93" s="11">
        <v>1</v>
      </c>
      <c r="G93" s="11">
        <v>107906</v>
      </c>
      <c r="H93" s="12">
        <v>2.1643889361145599E-2</v>
      </c>
      <c r="I93" s="11">
        <v>1</v>
      </c>
      <c r="J93" s="11">
        <v>87748</v>
      </c>
      <c r="K93" s="12">
        <v>1.72277038000371E-2</v>
      </c>
      <c r="L93" s="11">
        <v>2</v>
      </c>
      <c r="M93" s="11">
        <v>113873</v>
      </c>
      <c r="N93" s="12">
        <v>2.1978231952152899E-2</v>
      </c>
      <c r="O93" s="11">
        <v>1</v>
      </c>
      <c r="P93" s="11">
        <v>87748</v>
      </c>
      <c r="Q93" s="12">
        <v>1.6571719409372299E-2</v>
      </c>
      <c r="R93" s="11">
        <v>2</v>
      </c>
      <c r="S93" s="11">
        <v>66065</v>
      </c>
      <c r="T93" s="12">
        <v>1.2273368119487401E-2</v>
      </c>
      <c r="V93" t="b">
        <f t="shared" si="1"/>
        <v>1</v>
      </c>
      <c r="W93" t="s">
        <v>90</v>
      </c>
      <c r="X93" s="1">
        <v>4917947</v>
      </c>
    </row>
    <row r="94" spans="1:24" x14ac:dyDescent="0.25">
      <c r="A94" s="6" t="s">
        <v>91</v>
      </c>
      <c r="B94" s="1">
        <v>3058392</v>
      </c>
      <c r="C94" s="11">
        <v>2</v>
      </c>
      <c r="D94" s="11">
        <v>96615</v>
      </c>
      <c r="E94" s="12">
        <v>3.1590129715222903E-2</v>
      </c>
      <c r="F94" s="11">
        <v>3</v>
      </c>
      <c r="G94" s="11">
        <v>135013</v>
      </c>
      <c r="H94" s="12">
        <v>4.2793248953171902E-2</v>
      </c>
      <c r="I94" s="11">
        <v>0</v>
      </c>
      <c r="J94" s="11">
        <v>0</v>
      </c>
      <c r="K94" s="12">
        <v>0</v>
      </c>
      <c r="L94" s="11">
        <v>1</v>
      </c>
      <c r="M94" s="11">
        <v>43075</v>
      </c>
      <c r="N94" s="12">
        <v>1.3092625576744199E-2</v>
      </c>
      <c r="O94" s="11">
        <v>1</v>
      </c>
      <c r="P94" s="11">
        <v>87748</v>
      </c>
      <c r="Q94" s="12">
        <v>2.63262823291865E-2</v>
      </c>
      <c r="R94" s="11">
        <v>1</v>
      </c>
      <c r="S94" s="11">
        <v>36860</v>
      </c>
      <c r="T94" s="12">
        <v>1.07751218047715E-2</v>
      </c>
      <c r="V94" t="b">
        <f t="shared" si="1"/>
        <v>1</v>
      </c>
      <c r="W94" t="s">
        <v>91</v>
      </c>
      <c r="X94" s="1">
        <v>3058392</v>
      </c>
    </row>
    <row r="95" spans="1:24" x14ac:dyDescent="0.25">
      <c r="A95" s="6" t="s">
        <v>92</v>
      </c>
      <c r="B95" s="1">
        <v>4306950</v>
      </c>
      <c r="C95" s="11">
        <v>5</v>
      </c>
      <c r="D95" s="11">
        <v>226417</v>
      </c>
      <c r="E95" s="12">
        <v>5.2570148248760697E-2</v>
      </c>
      <c r="F95" s="11">
        <v>1</v>
      </c>
      <c r="G95" s="11">
        <v>109323</v>
      </c>
      <c r="H95" s="12">
        <v>2.4115188556320302E-2</v>
      </c>
      <c r="I95" s="11">
        <v>3</v>
      </c>
      <c r="J95" s="11">
        <v>217578</v>
      </c>
      <c r="K95" s="12">
        <v>4.6864640973228899E-2</v>
      </c>
      <c r="L95" s="11">
        <v>1</v>
      </c>
      <c r="M95" s="11">
        <v>100000</v>
      </c>
      <c r="N95" s="12">
        <v>2.05749970989254E-2</v>
      </c>
      <c r="O95" s="11">
        <v>2</v>
      </c>
      <c r="P95" s="11">
        <v>103837</v>
      </c>
      <c r="Q95" s="12">
        <v>2.09337479345874E-2</v>
      </c>
      <c r="R95" s="11">
        <v>2</v>
      </c>
      <c r="S95" s="11">
        <v>96794</v>
      </c>
      <c r="T95" s="12">
        <v>1.9113742704782E-2</v>
      </c>
      <c r="V95" t="b">
        <f t="shared" si="1"/>
        <v>1</v>
      </c>
      <c r="W95" t="s">
        <v>92</v>
      </c>
      <c r="X95" s="1">
        <v>4306950</v>
      </c>
    </row>
    <row r="96" spans="1:24" x14ac:dyDescent="0.25">
      <c r="A96" s="6" t="s">
        <v>93</v>
      </c>
      <c r="B96" s="1">
        <v>4397889</v>
      </c>
      <c r="C96" s="11">
        <v>0</v>
      </c>
      <c r="D96" s="11">
        <v>0</v>
      </c>
      <c r="E96" s="12">
        <v>0</v>
      </c>
      <c r="F96" s="11">
        <v>2</v>
      </c>
      <c r="G96" s="11">
        <v>136042</v>
      </c>
      <c r="H96" s="12">
        <v>3.09334774024538E-2</v>
      </c>
      <c r="I96" s="11">
        <v>2</v>
      </c>
      <c r="J96" s="11">
        <v>92830</v>
      </c>
      <c r="K96" s="12">
        <v>2.0474506559539599E-2</v>
      </c>
      <c r="L96" s="11">
        <v>0</v>
      </c>
      <c r="M96" s="11">
        <v>0</v>
      </c>
      <c r="N96" s="12">
        <v>0</v>
      </c>
      <c r="O96" s="11">
        <v>2</v>
      </c>
      <c r="P96" s="11">
        <v>118415</v>
      </c>
      <c r="Q96" s="12">
        <v>2.5593498345819001E-2</v>
      </c>
      <c r="R96" s="11">
        <v>0</v>
      </c>
      <c r="S96" s="11">
        <v>0</v>
      </c>
      <c r="T96" s="12">
        <v>0</v>
      </c>
      <c r="V96" t="b">
        <f t="shared" si="1"/>
        <v>1</v>
      </c>
      <c r="W96" t="s">
        <v>93</v>
      </c>
      <c r="X96" s="1">
        <v>4397889</v>
      </c>
    </row>
    <row r="97" spans="1:24" x14ac:dyDescent="0.25">
      <c r="A97" s="6" t="s">
        <v>94</v>
      </c>
      <c r="B97" s="1">
        <v>6692966</v>
      </c>
      <c r="C97" s="11">
        <v>12</v>
      </c>
      <c r="D97" s="11">
        <v>776420</v>
      </c>
      <c r="E97" s="12">
        <v>0.116005370414253</v>
      </c>
      <c r="F97" s="11">
        <v>2</v>
      </c>
      <c r="G97" s="11">
        <v>174610</v>
      </c>
      <c r="H97" s="12">
        <v>2.3376754126778299E-2</v>
      </c>
      <c r="I97" s="11">
        <v>3</v>
      </c>
      <c r="J97" s="11">
        <v>191471</v>
      </c>
      <c r="K97" s="12">
        <v>2.50485479060952E-2</v>
      </c>
      <c r="L97" s="11">
        <v>1</v>
      </c>
      <c r="M97" s="11">
        <v>173810</v>
      </c>
      <c r="N97" s="12">
        <v>2.21824685114493E-2</v>
      </c>
      <c r="O97" s="11">
        <v>1</v>
      </c>
      <c r="P97" s="11">
        <v>92829</v>
      </c>
      <c r="Q97" s="12">
        <v>1.15901847320301E-2</v>
      </c>
      <c r="R97" s="11">
        <v>2</v>
      </c>
      <c r="S97" s="11">
        <v>132137</v>
      </c>
      <c r="T97" s="12">
        <v>1.63089695444616E-2</v>
      </c>
      <c r="V97" t="b">
        <f t="shared" si="1"/>
        <v>1</v>
      </c>
      <c r="W97" t="s">
        <v>94</v>
      </c>
      <c r="X97" s="1">
        <v>6692966</v>
      </c>
    </row>
    <row r="98" spans="1:24" x14ac:dyDescent="0.25">
      <c r="A98" s="6" t="s">
        <v>95</v>
      </c>
      <c r="B98" s="1">
        <v>11377891</v>
      </c>
      <c r="C98" s="11">
        <v>5</v>
      </c>
      <c r="D98" s="11">
        <v>387543</v>
      </c>
      <c r="E98" s="12">
        <v>3.4061057536937202E-2</v>
      </c>
      <c r="F98" s="11">
        <v>0</v>
      </c>
      <c r="G98" s="11">
        <v>0</v>
      </c>
      <c r="H98" s="12">
        <v>0</v>
      </c>
      <c r="I98" s="11">
        <v>5</v>
      </c>
      <c r="J98" s="11">
        <v>320962</v>
      </c>
      <c r="K98" s="12">
        <v>2.7280081635747602E-2</v>
      </c>
      <c r="L98" s="11">
        <v>1</v>
      </c>
      <c r="M98" s="11">
        <v>47500</v>
      </c>
      <c r="N98" s="12">
        <v>3.9300383671028996E-3</v>
      </c>
      <c r="O98" s="11">
        <v>1</v>
      </c>
      <c r="P98" s="11">
        <v>99085</v>
      </c>
      <c r="Q98" s="12">
        <v>8.1659674683217994E-3</v>
      </c>
      <c r="R98" s="11">
        <v>2</v>
      </c>
      <c r="S98" s="11">
        <v>256848</v>
      </c>
      <c r="T98" s="12">
        <v>2.0996354036681701E-2</v>
      </c>
      <c r="V98" t="b">
        <f t="shared" si="1"/>
        <v>1</v>
      </c>
      <c r="W98" t="s">
        <v>95</v>
      </c>
      <c r="X98" s="1">
        <v>11377891</v>
      </c>
    </row>
    <row r="99" spans="1:24" x14ac:dyDescent="0.25">
      <c r="A99" s="6" t="s">
        <v>96</v>
      </c>
      <c r="B99" s="1">
        <v>13732257</v>
      </c>
      <c r="C99" s="11">
        <v>7</v>
      </c>
      <c r="D99" s="11">
        <v>617555</v>
      </c>
      <c r="E99" s="12">
        <v>4.4971121644460897E-2</v>
      </c>
      <c r="F99" s="11">
        <v>9</v>
      </c>
      <c r="G99" s="11">
        <v>792895</v>
      </c>
      <c r="H99" s="12">
        <v>5.5254730863373E-2</v>
      </c>
      <c r="I99" s="11">
        <v>6</v>
      </c>
      <c r="J99" s="11">
        <v>490166</v>
      </c>
      <c r="K99" s="12">
        <v>3.2369773779549499E-2</v>
      </c>
      <c r="L99" s="11">
        <v>7</v>
      </c>
      <c r="M99" s="11">
        <v>799836</v>
      </c>
      <c r="N99" s="12">
        <v>5.11637240320445E-2</v>
      </c>
      <c r="O99" s="11">
        <v>5</v>
      </c>
      <c r="P99" s="11">
        <v>333516</v>
      </c>
      <c r="Q99" s="12">
        <v>2.0295862355987699E-2</v>
      </c>
      <c r="R99" s="11">
        <v>3</v>
      </c>
      <c r="S99" s="11">
        <v>559684</v>
      </c>
      <c r="T99" s="12">
        <v>3.3381634804495297E-2</v>
      </c>
      <c r="V99" t="b">
        <f t="shared" si="1"/>
        <v>1</v>
      </c>
      <c r="W99" t="s">
        <v>96</v>
      </c>
      <c r="X99" s="1">
        <v>13732257</v>
      </c>
    </row>
    <row r="100" spans="1:24" x14ac:dyDescent="0.25">
      <c r="A100" s="6" t="s">
        <v>97</v>
      </c>
      <c r="B100" s="1">
        <v>3588123</v>
      </c>
      <c r="C100" s="11">
        <v>1</v>
      </c>
      <c r="D100" s="11">
        <v>77729</v>
      </c>
      <c r="E100" s="12">
        <v>2.1662858268794001E-2</v>
      </c>
      <c r="F100" s="11">
        <v>0</v>
      </c>
      <c r="G100" s="11">
        <v>0</v>
      </c>
      <c r="H100" s="12">
        <v>0</v>
      </c>
      <c r="I100" s="11">
        <v>2</v>
      </c>
      <c r="J100" s="11">
        <v>92909</v>
      </c>
      <c r="K100" s="12">
        <v>2.5344449257635099E-2</v>
      </c>
      <c r="L100" s="11">
        <v>2</v>
      </c>
      <c r="M100" s="11">
        <v>128086</v>
      </c>
      <c r="N100" s="12">
        <v>3.4076654514612698E-2</v>
      </c>
      <c r="O100" s="11">
        <v>1</v>
      </c>
      <c r="P100" s="11">
        <v>43008</v>
      </c>
      <c r="Q100" s="12">
        <v>1.1065009762411499E-2</v>
      </c>
      <c r="R100" s="11">
        <v>2</v>
      </c>
      <c r="S100" s="11">
        <v>78993</v>
      </c>
      <c r="T100" s="12">
        <v>2.0100741630416401E-2</v>
      </c>
      <c r="V100" t="b">
        <f t="shared" si="1"/>
        <v>1</v>
      </c>
      <c r="W100" t="s">
        <v>97</v>
      </c>
      <c r="X100" s="1">
        <v>3588123</v>
      </c>
    </row>
    <row r="101" spans="1:24" x14ac:dyDescent="0.25">
      <c r="A101" s="6" t="s">
        <v>98</v>
      </c>
      <c r="B101" s="1">
        <v>13307107</v>
      </c>
      <c r="C101" s="11">
        <v>5</v>
      </c>
      <c r="D101" s="11">
        <v>198952</v>
      </c>
      <c r="E101" s="12">
        <v>1.49508078653009E-2</v>
      </c>
      <c r="F101" s="11">
        <v>3</v>
      </c>
      <c r="G101" s="11">
        <v>131619</v>
      </c>
      <c r="H101" s="12">
        <v>9.7451817736025001E-3</v>
      </c>
      <c r="I101" s="11">
        <v>3</v>
      </c>
      <c r="J101" s="11">
        <v>135972</v>
      </c>
      <c r="K101" s="12">
        <v>9.9703189941864993E-3</v>
      </c>
      <c r="L101" s="11">
        <v>2</v>
      </c>
      <c r="M101" s="11">
        <v>116981</v>
      </c>
      <c r="N101" s="12">
        <v>8.4931009572626007E-3</v>
      </c>
      <c r="O101" s="11">
        <v>2</v>
      </c>
      <c r="P101" s="11">
        <v>148161</v>
      </c>
      <c r="Q101" s="12">
        <v>1.06662541104144E-2</v>
      </c>
      <c r="R101" s="11">
        <v>1</v>
      </c>
      <c r="S101" s="11">
        <v>92083</v>
      </c>
      <c r="T101" s="12">
        <v>6.5591825849403004E-3</v>
      </c>
      <c r="V101" t="b">
        <f t="shared" si="1"/>
        <v>1</v>
      </c>
      <c r="W101" t="s">
        <v>98</v>
      </c>
      <c r="X101" s="1">
        <v>13307107</v>
      </c>
    </row>
    <row r="102" spans="1:24" x14ac:dyDescent="0.25">
      <c r="A102" s="6" t="s">
        <v>99</v>
      </c>
      <c r="B102" s="1">
        <v>6837247</v>
      </c>
      <c r="C102" s="11">
        <v>6</v>
      </c>
      <c r="D102" s="11">
        <v>286367</v>
      </c>
      <c r="E102" s="12">
        <v>4.1883377915117002E-2</v>
      </c>
      <c r="F102" s="11">
        <v>3</v>
      </c>
      <c r="G102" s="11">
        <v>137224</v>
      </c>
      <c r="H102" s="12">
        <v>1.9263255982146101E-2</v>
      </c>
      <c r="I102" s="11">
        <v>1</v>
      </c>
      <c r="J102" s="11">
        <v>9642</v>
      </c>
      <c r="K102" s="12">
        <v>1.3279458927468E-3</v>
      </c>
      <c r="L102" s="11">
        <v>1</v>
      </c>
      <c r="M102" s="11">
        <v>34331</v>
      </c>
      <c r="N102" s="12">
        <v>4.7219715892210003E-3</v>
      </c>
      <c r="O102" s="11">
        <v>1</v>
      </c>
      <c r="P102" s="11">
        <v>87748</v>
      </c>
      <c r="Q102" s="12">
        <v>1.2012357335460201E-2</v>
      </c>
      <c r="R102" s="11">
        <v>1</v>
      </c>
      <c r="S102" s="11">
        <v>76607</v>
      </c>
      <c r="T102" s="12">
        <v>1.03627174297831E-2</v>
      </c>
      <c r="V102" t="b">
        <f t="shared" si="1"/>
        <v>1</v>
      </c>
      <c r="W102" t="s">
        <v>99</v>
      </c>
      <c r="X102" s="1">
        <v>6837247</v>
      </c>
    </row>
    <row r="103" spans="1:24" x14ac:dyDescent="0.25">
      <c r="A103" s="6" t="s">
        <v>100</v>
      </c>
      <c r="B103" s="1">
        <v>15377949</v>
      </c>
      <c r="C103" s="11">
        <v>5</v>
      </c>
      <c r="D103" s="11">
        <v>195027</v>
      </c>
      <c r="E103" s="12">
        <v>1.2682250409336101E-2</v>
      </c>
      <c r="F103" s="11">
        <v>1</v>
      </c>
      <c r="G103" s="11">
        <v>29070</v>
      </c>
      <c r="H103" s="12">
        <v>1.8666952289657999E-3</v>
      </c>
      <c r="I103" s="11">
        <v>1</v>
      </c>
      <c r="J103" s="11">
        <v>44435</v>
      </c>
      <c r="K103" s="12">
        <v>2.8480239066081001E-3</v>
      </c>
      <c r="L103" s="11">
        <v>3</v>
      </c>
      <c r="M103" s="11">
        <v>54966</v>
      </c>
      <c r="N103" s="12">
        <v>3.5129943915183999E-3</v>
      </c>
      <c r="O103" s="11">
        <v>2</v>
      </c>
      <c r="P103" s="11">
        <v>36644</v>
      </c>
      <c r="Q103" s="12">
        <v>2.3337976429814999E-3</v>
      </c>
      <c r="R103" s="11">
        <v>4</v>
      </c>
      <c r="S103" s="11">
        <v>73288</v>
      </c>
      <c r="T103" s="12">
        <v>4.6567274264711998E-3</v>
      </c>
      <c r="V103" t="b">
        <f t="shared" si="1"/>
        <v>1</v>
      </c>
      <c r="W103" t="s">
        <v>100</v>
      </c>
      <c r="X103" s="1">
        <v>15377949</v>
      </c>
    </row>
    <row r="104" spans="1:24" x14ac:dyDescent="0.25">
      <c r="A104" s="6" t="s">
        <v>168</v>
      </c>
      <c r="B104" s="1">
        <v>4061326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  <c r="V104" t="b">
        <f t="shared" si="1"/>
        <v>1</v>
      </c>
      <c r="W104" t="s">
        <v>168</v>
      </c>
      <c r="X104" s="1">
        <v>4061326</v>
      </c>
    </row>
    <row r="105" spans="1:24" x14ac:dyDescent="0.25">
      <c r="A105" s="6" t="s">
        <v>101</v>
      </c>
      <c r="B105" s="1">
        <v>18359148</v>
      </c>
      <c r="C105" s="11">
        <v>7</v>
      </c>
      <c r="D105" s="11">
        <v>449508</v>
      </c>
      <c r="E105" s="12">
        <v>2.4484142728192E-2</v>
      </c>
      <c r="F105" s="11">
        <v>6</v>
      </c>
      <c r="G105" s="11">
        <v>289605</v>
      </c>
      <c r="H105" s="12">
        <v>1.5397431905820399E-2</v>
      </c>
      <c r="I105" s="11">
        <v>5</v>
      </c>
      <c r="J105" s="11">
        <v>293895</v>
      </c>
      <c r="K105" s="12">
        <v>1.53885738602064E-2</v>
      </c>
      <c r="L105" s="11">
        <v>3</v>
      </c>
      <c r="M105" s="11">
        <v>271255</v>
      </c>
      <c r="N105" s="12">
        <v>1.39878722097739E-2</v>
      </c>
      <c r="O105" s="11">
        <v>5</v>
      </c>
      <c r="P105" s="11">
        <v>311046</v>
      </c>
      <c r="Q105" s="12">
        <v>1.5818516939914401E-2</v>
      </c>
      <c r="R105" s="11">
        <v>5</v>
      </c>
      <c r="S105" s="11">
        <v>322596</v>
      </c>
      <c r="T105" s="12">
        <v>1.61504265172265E-2</v>
      </c>
      <c r="V105" t="b">
        <f t="shared" si="1"/>
        <v>1</v>
      </c>
      <c r="W105" t="s">
        <v>101</v>
      </c>
      <c r="X105" s="1">
        <v>18359148</v>
      </c>
    </row>
    <row r="106" spans="1:24" x14ac:dyDescent="0.25">
      <c r="A106" s="6" t="s">
        <v>102</v>
      </c>
      <c r="B106" s="1">
        <v>13900125</v>
      </c>
      <c r="C106" s="11">
        <v>13</v>
      </c>
      <c r="D106" s="11">
        <v>906190</v>
      </c>
      <c r="E106" s="12">
        <v>6.5192938912419895E-2</v>
      </c>
      <c r="F106" s="11">
        <v>4</v>
      </c>
      <c r="G106" s="11">
        <v>318210</v>
      </c>
      <c r="H106" s="12">
        <v>2.1491505482626801E-2</v>
      </c>
      <c r="I106" s="11">
        <v>5</v>
      </c>
      <c r="J106" s="11">
        <v>504596</v>
      </c>
      <c r="K106" s="12">
        <v>3.3362766764576099E-2</v>
      </c>
      <c r="L106" s="11">
        <v>6</v>
      </c>
      <c r="M106" s="11">
        <v>478161</v>
      </c>
      <c r="N106" s="12">
        <v>3.05942349540963E-2</v>
      </c>
      <c r="O106" s="11">
        <v>7</v>
      </c>
      <c r="P106" s="11">
        <v>506484</v>
      </c>
      <c r="Q106" s="12">
        <v>3.1444411291737501E-2</v>
      </c>
      <c r="R106" s="11">
        <v>6</v>
      </c>
      <c r="S106" s="11">
        <v>466541</v>
      </c>
      <c r="T106" s="12">
        <v>2.8081592096578199E-2</v>
      </c>
      <c r="V106" t="b">
        <f t="shared" si="1"/>
        <v>1</v>
      </c>
      <c r="W106" t="s">
        <v>102</v>
      </c>
      <c r="X106" s="1">
        <v>13900125</v>
      </c>
    </row>
    <row r="107" spans="1:24" x14ac:dyDescent="0.25">
      <c r="A107" s="6" t="s">
        <v>103</v>
      </c>
      <c r="B107" s="1">
        <v>18176562</v>
      </c>
      <c r="C107" s="11">
        <v>14</v>
      </c>
      <c r="D107" s="11">
        <v>1111740</v>
      </c>
      <c r="E107" s="12">
        <v>6.1163381722022001E-2</v>
      </c>
      <c r="F107" s="11">
        <v>9</v>
      </c>
      <c r="G107" s="11">
        <v>778669</v>
      </c>
      <c r="H107" s="12">
        <v>4.0370012871013702E-2</v>
      </c>
      <c r="I107" s="11">
        <v>5</v>
      </c>
      <c r="J107" s="11">
        <v>358528</v>
      </c>
      <c r="K107" s="12">
        <v>1.7866572887358E-2</v>
      </c>
      <c r="L107" s="11">
        <v>4</v>
      </c>
      <c r="M107" s="11">
        <v>300215</v>
      </c>
      <c r="N107" s="12">
        <v>1.46980497269614E-2</v>
      </c>
      <c r="O107" s="11">
        <v>4</v>
      </c>
      <c r="P107" s="11">
        <v>391408</v>
      </c>
      <c r="Q107" s="12">
        <v>1.8885139493867401E-2</v>
      </c>
      <c r="R107" s="11">
        <v>6</v>
      </c>
      <c r="S107" s="11">
        <v>350233</v>
      </c>
      <c r="T107" s="12">
        <v>1.6585261949994899E-2</v>
      </c>
      <c r="V107" t="b">
        <f t="shared" si="1"/>
        <v>1</v>
      </c>
      <c r="W107" t="s">
        <v>103</v>
      </c>
      <c r="X107" s="1">
        <v>18176562</v>
      </c>
    </row>
    <row r="108" spans="1:24" x14ac:dyDescent="0.25">
      <c r="A108" s="6" t="s">
        <v>104</v>
      </c>
      <c r="B108" s="1">
        <v>11584965</v>
      </c>
      <c r="C108" s="11">
        <v>1</v>
      </c>
      <c r="D108" s="11">
        <v>97650</v>
      </c>
      <c r="E108" s="12">
        <v>8.4290284864908995E-3</v>
      </c>
      <c r="F108" s="11">
        <v>0</v>
      </c>
      <c r="G108" s="11">
        <v>0</v>
      </c>
      <c r="H108" s="12">
        <v>0</v>
      </c>
      <c r="I108" s="11">
        <v>1</v>
      </c>
      <c r="J108" s="11">
        <v>24605</v>
      </c>
      <c r="K108" s="12">
        <v>2.1061209326849999E-3</v>
      </c>
      <c r="L108" s="11">
        <v>0</v>
      </c>
      <c r="M108" s="11">
        <v>0</v>
      </c>
      <c r="N108" s="12">
        <v>0</v>
      </c>
      <c r="O108" s="11">
        <v>0</v>
      </c>
      <c r="P108" s="11">
        <v>0</v>
      </c>
      <c r="Q108" s="12">
        <v>0</v>
      </c>
      <c r="R108" s="11">
        <v>1</v>
      </c>
      <c r="S108" s="11">
        <v>87748</v>
      </c>
      <c r="T108" s="12">
        <v>7.4952038143981997E-3</v>
      </c>
      <c r="V108" t="b">
        <f t="shared" si="1"/>
        <v>1</v>
      </c>
      <c r="W108" t="s">
        <v>104</v>
      </c>
      <c r="X108" s="1">
        <v>11584965</v>
      </c>
    </row>
    <row r="109" spans="1:24" x14ac:dyDescent="0.25">
      <c r="A109" s="6" t="s">
        <v>105</v>
      </c>
      <c r="B109" s="1">
        <v>11174551</v>
      </c>
      <c r="C109" s="11">
        <v>17</v>
      </c>
      <c r="D109" s="11">
        <v>1142469</v>
      </c>
      <c r="E109" s="12">
        <v>0.10223847025263</v>
      </c>
      <c r="F109" s="11">
        <v>7</v>
      </c>
      <c r="G109" s="11">
        <v>554151</v>
      </c>
      <c r="H109" s="12">
        <v>4.4990671444878699E-2</v>
      </c>
      <c r="I109" s="11">
        <v>5</v>
      </c>
      <c r="J109" s="11">
        <v>355478</v>
      </c>
      <c r="K109" s="12">
        <v>2.7618155333341499E-2</v>
      </c>
      <c r="L109" s="11">
        <v>6</v>
      </c>
      <c r="M109" s="11">
        <v>419265</v>
      </c>
      <c r="N109" s="12">
        <v>3.1698505040845898E-2</v>
      </c>
      <c r="O109" s="11">
        <v>5</v>
      </c>
      <c r="P109" s="11">
        <v>459520</v>
      </c>
      <c r="Q109" s="12">
        <v>3.3674549026177399E-2</v>
      </c>
      <c r="R109" s="11">
        <v>6</v>
      </c>
      <c r="S109" s="11">
        <v>445375</v>
      </c>
      <c r="T109" s="12">
        <v>3.1574710852569299E-2</v>
      </c>
      <c r="V109" t="b">
        <f t="shared" si="1"/>
        <v>1</v>
      </c>
      <c r="W109" t="s">
        <v>105</v>
      </c>
      <c r="X109" s="1">
        <v>11174551</v>
      </c>
    </row>
    <row r="110" spans="1:24" x14ac:dyDescent="0.25">
      <c r="A110" s="6" t="s">
        <v>106</v>
      </c>
      <c r="B110" s="1">
        <v>21782029</v>
      </c>
      <c r="C110" s="11">
        <v>10</v>
      </c>
      <c r="D110" s="11">
        <v>405653</v>
      </c>
      <c r="E110" s="12">
        <v>1.8623288032533599E-2</v>
      </c>
      <c r="F110" s="11">
        <v>5</v>
      </c>
      <c r="G110" s="11">
        <v>467113</v>
      </c>
      <c r="H110" s="12">
        <v>2.10528075893642E-2</v>
      </c>
      <c r="I110" s="11">
        <v>5</v>
      </c>
      <c r="J110" s="11">
        <v>488692</v>
      </c>
      <c r="K110" s="12">
        <v>2.1571239112956001E-2</v>
      </c>
      <c r="L110" s="11">
        <v>4</v>
      </c>
      <c r="M110" s="11">
        <v>372150</v>
      </c>
      <c r="N110" s="12">
        <v>1.6080117918272199E-2</v>
      </c>
      <c r="O110" s="11">
        <v>5</v>
      </c>
      <c r="P110" s="11">
        <v>275700</v>
      </c>
      <c r="Q110" s="12">
        <v>1.1724113618525401E-2</v>
      </c>
      <c r="R110" s="11">
        <v>5</v>
      </c>
      <c r="S110" s="11">
        <v>326911</v>
      </c>
      <c r="T110" s="12">
        <v>1.3740757822899999E-2</v>
      </c>
      <c r="V110" t="b">
        <f t="shared" si="1"/>
        <v>1</v>
      </c>
      <c r="W110" t="s">
        <v>106</v>
      </c>
      <c r="X110" s="1">
        <v>21782029</v>
      </c>
    </row>
    <row r="111" spans="1:24" x14ac:dyDescent="0.25">
      <c r="A111" s="6" t="s">
        <v>107</v>
      </c>
      <c r="B111" s="1">
        <v>18056934</v>
      </c>
      <c r="C111" s="11">
        <v>5</v>
      </c>
      <c r="D111" s="11">
        <v>301278</v>
      </c>
      <c r="E111" s="12">
        <v>1.66848923521568E-2</v>
      </c>
      <c r="F111" s="11">
        <v>3</v>
      </c>
      <c r="G111" s="11">
        <v>229109</v>
      </c>
      <c r="H111" s="12">
        <v>1.2479919068371099E-2</v>
      </c>
      <c r="I111" s="11">
        <v>6</v>
      </c>
      <c r="J111" s="11">
        <v>439081</v>
      </c>
      <c r="K111" s="12">
        <v>2.3622608120879799E-2</v>
      </c>
      <c r="L111" s="11">
        <v>4</v>
      </c>
      <c r="M111" s="11">
        <v>253299</v>
      </c>
      <c r="N111" s="12">
        <v>1.3313026814003001E-2</v>
      </c>
      <c r="O111" s="11">
        <v>3</v>
      </c>
      <c r="P111" s="11">
        <v>155816</v>
      </c>
      <c r="Q111" s="12">
        <v>8.0818680746138002E-3</v>
      </c>
      <c r="R111" s="11">
        <v>2</v>
      </c>
      <c r="S111" s="11">
        <v>139894</v>
      </c>
      <c r="T111" s="12">
        <v>7.1978532909620996E-3</v>
      </c>
      <c r="V111" t="b">
        <f t="shared" si="1"/>
        <v>1</v>
      </c>
      <c r="W111" t="s">
        <v>107</v>
      </c>
      <c r="X111" s="1">
        <v>18056934</v>
      </c>
    </row>
    <row r="112" spans="1:24" x14ac:dyDescent="0.25">
      <c r="A112" s="6" t="s">
        <v>108</v>
      </c>
      <c r="B112" s="1">
        <v>9969014</v>
      </c>
      <c r="C112" s="11">
        <v>2</v>
      </c>
      <c r="D112" s="11">
        <v>78422</v>
      </c>
      <c r="E112" s="12">
        <v>7.8665753704428003E-3</v>
      </c>
      <c r="F112" s="11">
        <v>2</v>
      </c>
      <c r="G112" s="11">
        <v>110692</v>
      </c>
      <c r="H112" s="12">
        <v>1.1016940043211E-2</v>
      </c>
      <c r="I112" s="11">
        <v>3</v>
      </c>
      <c r="J112" s="11">
        <v>178675</v>
      </c>
      <c r="K112" s="12">
        <v>1.7589362921987199E-2</v>
      </c>
      <c r="L112" s="11">
        <v>3</v>
      </c>
      <c r="M112" s="11">
        <v>159964</v>
      </c>
      <c r="N112" s="12">
        <v>1.54751909270207E-2</v>
      </c>
      <c r="O112" s="11">
        <v>2</v>
      </c>
      <c r="P112" s="11">
        <v>177998</v>
      </c>
      <c r="Q112" s="12">
        <v>1.6957411744016E-2</v>
      </c>
      <c r="R112" s="11">
        <v>1</v>
      </c>
      <c r="S112" s="11">
        <v>72172</v>
      </c>
      <c r="T112" s="12">
        <v>6.7609919281594998E-3</v>
      </c>
      <c r="V112" t="b">
        <f t="shared" si="1"/>
        <v>1</v>
      </c>
      <c r="W112" t="s">
        <v>108</v>
      </c>
      <c r="X112" s="1">
        <v>9969014</v>
      </c>
    </row>
    <row r="113" spans="1:24" x14ac:dyDescent="0.25">
      <c r="A113" s="6" t="s">
        <v>109</v>
      </c>
      <c r="B113" s="1">
        <v>18586634</v>
      </c>
      <c r="C113" s="11">
        <v>1</v>
      </c>
      <c r="D113" s="11">
        <v>147390</v>
      </c>
      <c r="E113" s="12">
        <v>7.9298919858215994E-3</v>
      </c>
      <c r="F113" s="11">
        <v>0</v>
      </c>
      <c r="G113" s="11">
        <v>0</v>
      </c>
      <c r="H113" s="12">
        <v>0</v>
      </c>
      <c r="I113" s="11">
        <v>1</v>
      </c>
      <c r="J113" s="11">
        <v>147390</v>
      </c>
      <c r="K113" s="12">
        <v>7.8675035326099003E-3</v>
      </c>
      <c r="L113" s="11">
        <v>2</v>
      </c>
      <c r="M113" s="11">
        <v>121819</v>
      </c>
      <c r="N113" s="12">
        <v>6.4517943412499999E-3</v>
      </c>
      <c r="O113" s="11">
        <v>2</v>
      </c>
      <c r="P113" s="11">
        <v>314686</v>
      </c>
      <c r="Q113" s="12">
        <v>1.65596033053955E-2</v>
      </c>
      <c r="R113" s="11">
        <v>1</v>
      </c>
      <c r="S113" s="11">
        <v>114489</v>
      </c>
      <c r="T113" s="12">
        <v>5.9265700410069998E-3</v>
      </c>
      <c r="V113" t="b">
        <f t="shared" si="1"/>
        <v>1</v>
      </c>
      <c r="W113" t="s">
        <v>109</v>
      </c>
      <c r="X113" s="1">
        <v>18586634</v>
      </c>
    </row>
    <row r="114" spans="1:24" x14ac:dyDescent="0.25">
      <c r="A114" s="6" t="s">
        <v>110</v>
      </c>
      <c r="B114" s="1">
        <v>29107216</v>
      </c>
      <c r="C114" s="11">
        <v>25</v>
      </c>
      <c r="D114" s="11">
        <v>1810152</v>
      </c>
      <c r="E114" s="12">
        <v>6.2189114891647503E-2</v>
      </c>
      <c r="F114" s="11">
        <v>23</v>
      </c>
      <c r="G114" s="11">
        <v>1679373</v>
      </c>
      <c r="H114" s="12">
        <v>5.4318110131496303E-2</v>
      </c>
      <c r="I114" s="11">
        <v>22</v>
      </c>
      <c r="J114" s="11">
        <v>1727083</v>
      </c>
      <c r="K114" s="12">
        <v>5.2983302839998601E-2</v>
      </c>
      <c r="L114" s="11">
        <v>21</v>
      </c>
      <c r="M114" s="11">
        <v>1671061</v>
      </c>
      <c r="N114" s="12">
        <v>4.8685163984059601E-2</v>
      </c>
      <c r="O114" s="11">
        <v>12</v>
      </c>
      <c r="P114" s="11">
        <v>827287</v>
      </c>
      <c r="Q114" s="12">
        <v>2.2983460011054301E-2</v>
      </c>
      <c r="R114" s="11">
        <v>9</v>
      </c>
      <c r="S114" s="11">
        <v>499801</v>
      </c>
      <c r="T114" s="12">
        <v>1.35733709570419E-2</v>
      </c>
      <c r="V114" t="b">
        <f t="shared" si="1"/>
        <v>1</v>
      </c>
      <c r="W114" t="s">
        <v>110</v>
      </c>
      <c r="X114" s="1">
        <v>29107216</v>
      </c>
    </row>
    <row r="115" spans="1:24" x14ac:dyDescent="0.25">
      <c r="A115" s="6" t="s">
        <v>111</v>
      </c>
      <c r="B115" s="1">
        <v>11502063</v>
      </c>
      <c r="C115" s="11">
        <v>8</v>
      </c>
      <c r="D115" s="11">
        <v>497173</v>
      </c>
      <c r="E115" s="12">
        <v>4.3224680650766699E-2</v>
      </c>
      <c r="F115" s="11">
        <v>5</v>
      </c>
      <c r="G115" s="11">
        <v>321378</v>
      </c>
      <c r="H115" s="12">
        <v>2.6783205197397599E-2</v>
      </c>
      <c r="I115" s="11">
        <v>5</v>
      </c>
      <c r="J115" s="11">
        <v>246715</v>
      </c>
      <c r="K115" s="12">
        <v>2.00245702040499E-2</v>
      </c>
      <c r="L115" s="11">
        <v>3</v>
      </c>
      <c r="M115" s="11">
        <v>171290</v>
      </c>
      <c r="N115" s="12">
        <v>1.3629785613156101E-2</v>
      </c>
      <c r="O115" s="11">
        <v>3</v>
      </c>
      <c r="P115" s="11">
        <v>149941</v>
      </c>
      <c r="Q115" s="12">
        <v>1.17705851788173E-2</v>
      </c>
      <c r="R115" s="11">
        <v>2</v>
      </c>
      <c r="S115" s="11">
        <v>129614</v>
      </c>
      <c r="T115" s="12">
        <v>1.00565152352163E-2</v>
      </c>
      <c r="V115" t="b">
        <f t="shared" si="1"/>
        <v>1</v>
      </c>
      <c r="W115" t="s">
        <v>111</v>
      </c>
      <c r="X115" s="1">
        <v>11502063</v>
      </c>
    </row>
    <row r="116" spans="1:24" x14ac:dyDescent="0.25">
      <c r="A116" s="6" t="s">
        <v>112</v>
      </c>
      <c r="B116" s="1">
        <v>3055036</v>
      </c>
      <c r="C116" s="11">
        <v>3</v>
      </c>
      <c r="D116" s="11">
        <v>19915</v>
      </c>
      <c r="E116" s="12">
        <v>6.5187447872953998E-3</v>
      </c>
      <c r="F116" s="11">
        <v>0</v>
      </c>
      <c r="G116" s="11">
        <v>0</v>
      </c>
      <c r="H116" s="12">
        <v>0</v>
      </c>
      <c r="I116" s="11">
        <v>10</v>
      </c>
      <c r="J116" s="11">
        <v>66380</v>
      </c>
      <c r="K116" s="12">
        <v>2.1587335863238102E-2</v>
      </c>
      <c r="L116" s="11">
        <v>0</v>
      </c>
      <c r="M116" s="11">
        <v>0</v>
      </c>
      <c r="N116" s="12">
        <v>0</v>
      </c>
      <c r="O116" s="11">
        <v>6</v>
      </c>
      <c r="P116" s="11">
        <v>39828</v>
      </c>
      <c r="Q116" s="12">
        <v>1.2678702117032601E-2</v>
      </c>
      <c r="R116" s="11">
        <v>0</v>
      </c>
      <c r="S116" s="11">
        <v>0</v>
      </c>
      <c r="T116" s="12">
        <v>0</v>
      </c>
      <c r="V116" t="b">
        <f t="shared" si="1"/>
        <v>1</v>
      </c>
      <c r="W116" t="s">
        <v>112</v>
      </c>
      <c r="X116" s="1">
        <v>3055036</v>
      </c>
    </row>
    <row r="117" spans="1:24" x14ac:dyDescent="0.25">
      <c r="A117" s="6" t="s">
        <v>113</v>
      </c>
      <c r="B117" s="1">
        <v>25883834</v>
      </c>
      <c r="C117" s="11">
        <v>13</v>
      </c>
      <c r="D117" s="11">
        <v>870281</v>
      </c>
      <c r="E117" s="12">
        <v>3.36225692067103E-2</v>
      </c>
      <c r="F117" s="11">
        <v>13</v>
      </c>
      <c r="G117" s="11">
        <v>988098</v>
      </c>
      <c r="H117" s="12">
        <v>3.6932561589123801E-2</v>
      </c>
      <c r="I117" s="11">
        <v>5</v>
      </c>
      <c r="J117" s="11">
        <v>421199</v>
      </c>
      <c r="K117" s="12">
        <v>1.5182602772172499E-2</v>
      </c>
      <c r="L117" s="11">
        <v>6</v>
      </c>
      <c r="M117" s="11">
        <v>439766</v>
      </c>
      <c r="N117" s="12">
        <v>1.56147983774125E-2</v>
      </c>
      <c r="O117" s="11">
        <v>9</v>
      </c>
      <c r="P117" s="11">
        <v>513548</v>
      </c>
      <c r="Q117" s="12">
        <v>1.7954228722416799E-2</v>
      </c>
      <c r="R117" s="11">
        <v>5</v>
      </c>
      <c r="S117" s="11">
        <v>544704</v>
      </c>
      <c r="T117" s="12">
        <v>1.87075978253874E-2</v>
      </c>
      <c r="V117" t="b">
        <f t="shared" si="1"/>
        <v>1</v>
      </c>
      <c r="W117" t="s">
        <v>113</v>
      </c>
      <c r="X117" s="1">
        <v>25883834</v>
      </c>
    </row>
    <row r="118" spans="1:24" x14ac:dyDescent="0.25">
      <c r="A118" s="6" t="s">
        <v>114</v>
      </c>
      <c r="B118" s="1">
        <v>8977201</v>
      </c>
      <c r="C118" s="11">
        <v>7</v>
      </c>
      <c r="D118" s="11">
        <v>554948</v>
      </c>
      <c r="E118" s="12">
        <v>6.1817486318954E-2</v>
      </c>
      <c r="F118" s="11">
        <v>4</v>
      </c>
      <c r="G118" s="11">
        <v>406344</v>
      </c>
      <c r="H118" s="12">
        <v>4.2628792311156703E-2</v>
      </c>
      <c r="I118" s="11">
        <v>3</v>
      </c>
      <c r="J118" s="11">
        <v>263756</v>
      </c>
      <c r="K118" s="12">
        <v>2.65388323964207E-2</v>
      </c>
      <c r="L118" s="11">
        <v>2</v>
      </c>
      <c r="M118" s="11">
        <v>196053</v>
      </c>
      <c r="N118" s="12">
        <v>1.92166452710574E-2</v>
      </c>
      <c r="O118" s="11">
        <v>1</v>
      </c>
      <c r="P118" s="11">
        <v>109575</v>
      </c>
      <c r="Q118" s="12">
        <v>1.0537778187246299E-2</v>
      </c>
      <c r="R118" s="11">
        <v>3</v>
      </c>
      <c r="S118" s="11">
        <v>280015</v>
      </c>
      <c r="T118" s="12">
        <v>2.6648104084202699E-2</v>
      </c>
      <c r="V118" t="b">
        <f t="shared" si="1"/>
        <v>1</v>
      </c>
      <c r="W118" t="s">
        <v>114</v>
      </c>
      <c r="X118" s="1">
        <v>8977201</v>
      </c>
    </row>
    <row r="119" spans="1:24" x14ac:dyDescent="0.25">
      <c r="A119" s="6" t="s">
        <v>115</v>
      </c>
      <c r="B119" s="1">
        <v>38600933</v>
      </c>
      <c r="C119" s="11">
        <v>22</v>
      </c>
      <c r="D119" s="11">
        <v>1510136</v>
      </c>
      <c r="E119" s="12">
        <v>3.9121748689338702E-2</v>
      </c>
      <c r="F119" s="11">
        <v>20</v>
      </c>
      <c r="G119" s="11">
        <v>1864724</v>
      </c>
      <c r="H119" s="12">
        <v>4.6489012795944203E-2</v>
      </c>
      <c r="I119" s="11">
        <v>12</v>
      </c>
      <c r="J119" s="11">
        <v>1219425</v>
      </c>
      <c r="K119" s="12">
        <v>2.90506721338177E-2</v>
      </c>
      <c r="L119" s="11">
        <v>18</v>
      </c>
      <c r="M119" s="11">
        <v>1486342</v>
      </c>
      <c r="N119" s="12">
        <v>3.4409873796678099E-2</v>
      </c>
      <c r="O119" s="11">
        <v>10</v>
      </c>
      <c r="P119" s="11">
        <v>951643</v>
      </c>
      <c r="Q119" s="12">
        <v>2.1298338733025401E-2</v>
      </c>
      <c r="R119" s="11">
        <v>11</v>
      </c>
      <c r="S119" s="11">
        <v>1062704</v>
      </c>
      <c r="T119" s="12">
        <v>2.32879554827655E-2</v>
      </c>
      <c r="V119" t="b">
        <f t="shared" si="1"/>
        <v>1</v>
      </c>
      <c r="W119" t="s">
        <v>115</v>
      </c>
      <c r="X119" s="1">
        <v>38600933</v>
      </c>
    </row>
    <row r="120" spans="1:24" x14ac:dyDescent="0.25">
      <c r="A120" s="6" t="s">
        <v>116</v>
      </c>
      <c r="B120" s="1">
        <v>11921666</v>
      </c>
      <c r="C120" s="11">
        <v>3</v>
      </c>
      <c r="D120" s="11">
        <v>112995</v>
      </c>
      <c r="E120" s="12">
        <v>9.4781215981055E-3</v>
      </c>
      <c r="F120" s="11">
        <v>3</v>
      </c>
      <c r="G120" s="11">
        <v>114927</v>
      </c>
      <c r="H120" s="12">
        <v>9.5496665838779998E-3</v>
      </c>
      <c r="I120" s="11">
        <v>1</v>
      </c>
      <c r="J120" s="11">
        <v>87748</v>
      </c>
      <c r="K120" s="12">
        <v>7.2223025175832999E-3</v>
      </c>
      <c r="L120" s="11">
        <v>1</v>
      </c>
      <c r="M120" s="11">
        <v>91143</v>
      </c>
      <c r="N120" s="12">
        <v>7.4479445526378996E-3</v>
      </c>
      <c r="O120" s="11">
        <v>1</v>
      </c>
      <c r="P120" s="11">
        <v>89287</v>
      </c>
      <c r="Q120" s="12">
        <v>7.2423370311941997E-3</v>
      </c>
      <c r="R120" s="11">
        <v>3</v>
      </c>
      <c r="S120" s="11">
        <v>179779</v>
      </c>
      <c r="T120" s="12">
        <v>1.4477563838777401E-2</v>
      </c>
      <c r="V120" t="b">
        <f t="shared" si="1"/>
        <v>1</v>
      </c>
      <c r="W120" t="s">
        <v>116</v>
      </c>
      <c r="X120" s="1">
        <v>11921666</v>
      </c>
    </row>
    <row r="121" spans="1:24" x14ac:dyDescent="0.25">
      <c r="A121" s="6" t="s">
        <v>117</v>
      </c>
      <c r="B121" s="1">
        <v>6080714</v>
      </c>
      <c r="C121" s="11">
        <v>7</v>
      </c>
      <c r="D121" s="11">
        <v>449761</v>
      </c>
      <c r="E121" s="12">
        <v>7.3965162643729002E-2</v>
      </c>
      <c r="F121" s="11">
        <v>6</v>
      </c>
      <c r="G121" s="11">
        <v>434089</v>
      </c>
      <c r="H121" s="12">
        <v>6.6471275060389898E-2</v>
      </c>
      <c r="I121" s="11">
        <v>7</v>
      </c>
      <c r="J121" s="11">
        <v>310713</v>
      </c>
      <c r="K121" s="12">
        <v>4.4613417293602298E-2</v>
      </c>
      <c r="L121" s="11">
        <v>5</v>
      </c>
      <c r="M121" s="11">
        <v>260921</v>
      </c>
      <c r="N121" s="12">
        <v>3.5864064007459798E-2</v>
      </c>
      <c r="O121" s="11">
        <v>3</v>
      </c>
      <c r="P121" s="11">
        <v>244517</v>
      </c>
      <c r="Q121" s="12">
        <v>3.2445670880727903E-2</v>
      </c>
      <c r="R121" s="11">
        <v>2</v>
      </c>
      <c r="S121" s="11">
        <v>249009</v>
      </c>
      <c r="T121" s="12">
        <v>3.20033570179604E-2</v>
      </c>
      <c r="V121" t="b">
        <f t="shared" si="1"/>
        <v>1</v>
      </c>
      <c r="W121" t="s">
        <v>117</v>
      </c>
      <c r="X121" s="1">
        <v>6080714</v>
      </c>
    </row>
    <row r="122" spans="1:24" x14ac:dyDescent="0.25">
      <c r="A122" s="6" t="s">
        <v>118</v>
      </c>
      <c r="B122" s="1">
        <v>18833627</v>
      </c>
      <c r="C122" s="11">
        <v>3</v>
      </c>
      <c r="D122" s="11">
        <v>207900</v>
      </c>
      <c r="E122" s="12">
        <v>1.10387659264994E-2</v>
      </c>
      <c r="F122" s="11">
        <v>6</v>
      </c>
      <c r="G122" s="11">
        <v>517185</v>
      </c>
      <c r="H122" s="12">
        <v>2.71608994383696E-2</v>
      </c>
      <c r="I122" s="11">
        <v>3</v>
      </c>
      <c r="J122" s="11">
        <v>249642</v>
      </c>
      <c r="K122" s="12">
        <v>1.2763723909836201E-2</v>
      </c>
      <c r="L122" s="11">
        <v>1</v>
      </c>
      <c r="M122" s="11">
        <v>144000</v>
      </c>
      <c r="N122" s="12">
        <v>7.2696600636277002E-3</v>
      </c>
      <c r="O122" s="11">
        <v>3</v>
      </c>
      <c r="P122" s="11">
        <v>167111</v>
      </c>
      <c r="Q122" s="12">
        <v>8.3755029607031992E-3</v>
      </c>
      <c r="R122" s="11">
        <v>2</v>
      </c>
      <c r="S122" s="11">
        <v>150660</v>
      </c>
      <c r="T122" s="12">
        <v>7.4882706871181003E-3</v>
      </c>
      <c r="V122" t="b">
        <f t="shared" si="1"/>
        <v>1</v>
      </c>
      <c r="W122" t="s">
        <v>118</v>
      </c>
      <c r="X122" s="1">
        <v>18833627</v>
      </c>
    </row>
    <row r="123" spans="1:24" x14ac:dyDescent="0.25">
      <c r="A123" s="6" t="s">
        <v>119</v>
      </c>
      <c r="B123" s="1">
        <v>4428515</v>
      </c>
      <c r="C123" s="11">
        <v>9</v>
      </c>
      <c r="D123" s="11">
        <v>362967</v>
      </c>
      <c r="E123" s="12">
        <v>8.1961334668619198E-2</v>
      </c>
      <c r="F123" s="11">
        <v>4</v>
      </c>
      <c r="G123" s="11">
        <v>174341</v>
      </c>
      <c r="H123" s="12">
        <v>3.63856109654591E-2</v>
      </c>
      <c r="I123" s="11">
        <v>3</v>
      </c>
      <c r="J123" s="11">
        <v>141204</v>
      </c>
      <c r="K123" s="12">
        <v>2.84351657318434E-2</v>
      </c>
      <c r="L123" s="11">
        <v>1</v>
      </c>
      <c r="M123" s="11">
        <v>139438</v>
      </c>
      <c r="N123" s="12">
        <v>2.7303164835431701E-2</v>
      </c>
      <c r="O123" s="11">
        <v>2</v>
      </c>
      <c r="P123" s="11">
        <v>123661</v>
      </c>
      <c r="Q123" s="12">
        <v>2.3570346890715899E-2</v>
      </c>
      <c r="R123" s="11">
        <v>4</v>
      </c>
      <c r="S123" s="11">
        <v>143545</v>
      </c>
      <c r="T123" s="12">
        <v>2.6730285285671101E-2</v>
      </c>
      <c r="V123" t="b">
        <f t="shared" si="1"/>
        <v>1</v>
      </c>
      <c r="W123" t="s">
        <v>119</v>
      </c>
      <c r="X123" s="1">
        <v>4428515</v>
      </c>
    </row>
    <row r="124" spans="1:24" x14ac:dyDescent="0.25">
      <c r="A124" s="6" t="s">
        <v>120</v>
      </c>
      <c r="B124" s="1">
        <v>7313305</v>
      </c>
      <c r="C124" s="11">
        <v>13</v>
      </c>
      <c r="D124" s="11">
        <v>919813</v>
      </c>
      <c r="E124" s="12">
        <v>0.125772547432385</v>
      </c>
      <c r="F124" s="11">
        <v>5</v>
      </c>
      <c r="G124" s="11">
        <v>438462</v>
      </c>
      <c r="H124" s="12">
        <v>5.3255886773395003E-2</v>
      </c>
      <c r="I124" s="11">
        <v>5</v>
      </c>
      <c r="J124" s="11">
        <v>355360</v>
      </c>
      <c r="K124" s="12">
        <v>4.0979844503539101E-2</v>
      </c>
      <c r="L124" s="11">
        <v>6</v>
      </c>
      <c r="M124" s="11">
        <v>292920</v>
      </c>
      <c r="N124" s="12">
        <v>3.2449534393714799E-2</v>
      </c>
      <c r="O124" s="11">
        <v>4</v>
      </c>
      <c r="P124" s="11">
        <v>262368</v>
      </c>
      <c r="Q124" s="12">
        <v>2.8151495837920301E-2</v>
      </c>
      <c r="R124" s="11">
        <v>3</v>
      </c>
      <c r="S124" s="11">
        <v>149125</v>
      </c>
      <c r="T124" s="12">
        <v>1.55626645494138E-2</v>
      </c>
      <c r="V124" t="b">
        <f t="shared" si="1"/>
        <v>1</v>
      </c>
      <c r="W124" t="s">
        <v>120</v>
      </c>
      <c r="X124" s="1">
        <v>7313305</v>
      </c>
    </row>
    <row r="125" spans="1:24" x14ac:dyDescent="0.25">
      <c r="A125" s="6" t="s">
        <v>121</v>
      </c>
      <c r="B125" s="1">
        <v>6096406</v>
      </c>
      <c r="C125" s="11">
        <v>0</v>
      </c>
      <c r="D125" s="11">
        <v>0</v>
      </c>
      <c r="E125" s="12">
        <v>0</v>
      </c>
      <c r="F125" s="11">
        <v>2</v>
      </c>
      <c r="G125" s="11">
        <v>233482</v>
      </c>
      <c r="H125" s="12">
        <v>3.8298302311230603E-2</v>
      </c>
      <c r="I125" s="11">
        <v>1</v>
      </c>
      <c r="J125" s="11">
        <v>119984</v>
      </c>
      <c r="K125" s="12">
        <v>1.89551537088808E-2</v>
      </c>
      <c r="L125" s="11">
        <v>1</v>
      </c>
      <c r="M125" s="11">
        <v>119984</v>
      </c>
      <c r="N125" s="12">
        <v>1.8602539709315202E-2</v>
      </c>
      <c r="O125" s="11">
        <v>0</v>
      </c>
      <c r="P125" s="11">
        <v>0</v>
      </c>
      <c r="Q125" s="12">
        <v>0</v>
      </c>
      <c r="R125" s="11">
        <v>1</v>
      </c>
      <c r="S125" s="11">
        <v>126472</v>
      </c>
      <c r="T125" s="12">
        <v>1.9250345821887099E-2</v>
      </c>
      <c r="V125" t="b">
        <f t="shared" si="1"/>
        <v>1</v>
      </c>
      <c r="W125" t="s">
        <v>121</v>
      </c>
      <c r="X125" s="1">
        <v>6096406</v>
      </c>
    </row>
    <row r="126" spans="1:24" x14ac:dyDescent="0.25">
      <c r="A126" s="6" t="s">
        <v>122</v>
      </c>
      <c r="B126" s="1">
        <v>16712947</v>
      </c>
      <c r="C126" s="11">
        <v>7</v>
      </c>
      <c r="D126" s="11">
        <v>421976</v>
      </c>
      <c r="E126" s="12">
        <v>2.5248449600181199E-2</v>
      </c>
      <c r="F126" s="11">
        <v>4</v>
      </c>
      <c r="G126" s="11">
        <v>277536</v>
      </c>
      <c r="H126" s="12">
        <v>1.6197096421151101E-2</v>
      </c>
      <c r="I126" s="11">
        <v>5</v>
      </c>
      <c r="J126" s="11">
        <v>382526</v>
      </c>
      <c r="K126" s="12">
        <v>2.19685226538078E-2</v>
      </c>
      <c r="L126" s="11">
        <v>7</v>
      </c>
      <c r="M126" s="11">
        <v>466745</v>
      </c>
      <c r="N126" s="12">
        <v>2.62290190185606E-2</v>
      </c>
      <c r="O126" s="11">
        <v>4</v>
      </c>
      <c r="P126" s="11">
        <v>213225</v>
      </c>
      <c r="Q126" s="12">
        <v>1.16760569781724E-2</v>
      </c>
      <c r="R126" s="11">
        <v>7</v>
      </c>
      <c r="S126" s="11">
        <v>411468</v>
      </c>
      <c r="T126" s="12">
        <v>2.2271664531794501E-2</v>
      </c>
      <c r="V126" t="b">
        <f t="shared" si="1"/>
        <v>1</v>
      </c>
      <c r="W126" t="s">
        <v>122</v>
      </c>
      <c r="X126" s="1">
        <v>16712947</v>
      </c>
    </row>
    <row r="127" spans="1:24" x14ac:dyDescent="0.25">
      <c r="A127" s="6" t="s">
        <v>123</v>
      </c>
      <c r="B127" s="1">
        <v>9873691</v>
      </c>
      <c r="C127" s="11">
        <v>4</v>
      </c>
      <c r="D127" s="11">
        <v>315657</v>
      </c>
      <c r="E127" s="12">
        <v>3.1969503603059897E-2</v>
      </c>
      <c r="F127" s="11">
        <v>2</v>
      </c>
      <c r="G127" s="11">
        <v>192645</v>
      </c>
      <c r="H127" s="12">
        <v>1.8906509032766399E-2</v>
      </c>
      <c r="I127" s="11">
        <v>4</v>
      </c>
      <c r="J127" s="11">
        <v>256828</v>
      </c>
      <c r="K127" s="12">
        <v>2.4737832129148998E-2</v>
      </c>
      <c r="L127" s="11">
        <v>2</v>
      </c>
      <c r="M127" s="11">
        <v>114938</v>
      </c>
      <c r="N127" s="12">
        <v>1.0803640741770201E-2</v>
      </c>
      <c r="O127" s="11">
        <v>2</v>
      </c>
      <c r="P127" s="11">
        <v>162343</v>
      </c>
      <c r="Q127" s="12">
        <v>1.50963955952519E-2</v>
      </c>
      <c r="R127" s="11">
        <v>3</v>
      </c>
      <c r="S127" s="11">
        <v>308196</v>
      </c>
      <c r="T127" s="12">
        <v>2.8233155021820101E-2</v>
      </c>
      <c r="V127" t="b">
        <f t="shared" si="1"/>
        <v>1</v>
      </c>
      <c r="W127" t="s">
        <v>123</v>
      </c>
      <c r="X127" s="1">
        <v>9873691</v>
      </c>
    </row>
    <row r="128" spans="1:24" x14ac:dyDescent="0.25">
      <c r="A128" s="6" t="s">
        <v>124</v>
      </c>
      <c r="B128" s="1">
        <v>4048273</v>
      </c>
      <c r="C128" s="11">
        <v>3</v>
      </c>
      <c r="D128" s="11">
        <v>129967</v>
      </c>
      <c r="E128" s="12">
        <v>3.2104307194697597E-2</v>
      </c>
      <c r="F128" s="11">
        <v>0</v>
      </c>
      <c r="G128" s="11">
        <v>0</v>
      </c>
      <c r="H128" s="12">
        <v>0</v>
      </c>
      <c r="I128" s="11">
        <v>2</v>
      </c>
      <c r="J128" s="11">
        <v>102885</v>
      </c>
      <c r="K128" s="12">
        <v>2.4624004365474499E-2</v>
      </c>
      <c r="L128" s="11">
        <v>1</v>
      </c>
      <c r="M128" s="11">
        <v>32566</v>
      </c>
      <c r="N128" s="12">
        <v>7.6068790329643999E-3</v>
      </c>
      <c r="O128" s="11">
        <v>1</v>
      </c>
      <c r="P128" s="11">
        <v>76760</v>
      </c>
      <c r="Q128" s="12">
        <v>1.7794505911526801E-2</v>
      </c>
      <c r="R128" s="11">
        <v>2</v>
      </c>
      <c r="S128" s="11">
        <v>70015</v>
      </c>
      <c r="T128" s="12">
        <v>1.5947108850548598E-2</v>
      </c>
      <c r="V128" t="b">
        <f t="shared" si="1"/>
        <v>1</v>
      </c>
      <c r="W128" t="s">
        <v>124</v>
      </c>
      <c r="X128" s="1">
        <v>4048273</v>
      </c>
    </row>
    <row r="129" spans="1:24" x14ac:dyDescent="0.25">
      <c r="A129" s="6" t="s">
        <v>125</v>
      </c>
      <c r="B129" s="1">
        <v>27618768</v>
      </c>
      <c r="C129" s="11">
        <v>10</v>
      </c>
      <c r="D129" s="11">
        <v>563788</v>
      </c>
      <c r="E129" s="12">
        <v>2.0413220459362998E-2</v>
      </c>
      <c r="F129" s="11">
        <v>14</v>
      </c>
      <c r="G129" s="11">
        <v>1136617</v>
      </c>
      <c r="H129" s="12">
        <v>4.0330515088837199E-2</v>
      </c>
      <c r="I129" s="11">
        <v>10</v>
      </c>
      <c r="J129" s="11">
        <v>688636</v>
      </c>
      <c r="K129" s="12">
        <v>2.3487565628130098E-2</v>
      </c>
      <c r="L129" s="11">
        <v>8</v>
      </c>
      <c r="M129" s="11">
        <v>570845</v>
      </c>
      <c r="N129" s="12">
        <v>1.9023214923822002E-2</v>
      </c>
      <c r="O129" s="11">
        <v>6</v>
      </c>
      <c r="P129" s="11">
        <v>488210</v>
      </c>
      <c r="Q129" s="12">
        <v>1.5965712552292202E-2</v>
      </c>
      <c r="R129" s="11">
        <v>6</v>
      </c>
      <c r="S129" s="11">
        <v>537065</v>
      </c>
      <c r="T129" s="12">
        <v>1.7287390191684598E-2</v>
      </c>
      <c r="V129" t="b">
        <f t="shared" si="1"/>
        <v>1</v>
      </c>
      <c r="W129" t="s">
        <v>125</v>
      </c>
      <c r="X129" s="1">
        <v>27618768</v>
      </c>
    </row>
    <row r="130" spans="1:24" x14ac:dyDescent="0.25">
      <c r="A130" s="6" t="s">
        <v>126</v>
      </c>
      <c r="B130" s="1">
        <v>4681186</v>
      </c>
      <c r="C130" s="11">
        <v>4</v>
      </c>
      <c r="D130" s="11">
        <v>171209</v>
      </c>
      <c r="E130" s="12">
        <v>3.6573851156523202E-2</v>
      </c>
      <c r="F130" s="11">
        <v>2</v>
      </c>
      <c r="G130" s="11">
        <v>59090</v>
      </c>
      <c r="H130" s="12">
        <v>1.2177491733463599E-2</v>
      </c>
      <c r="I130" s="11">
        <v>6</v>
      </c>
      <c r="J130" s="11">
        <v>225500</v>
      </c>
      <c r="K130" s="12">
        <v>4.59127941956455E-2</v>
      </c>
      <c r="L130" s="11">
        <v>1</v>
      </c>
      <c r="M130" s="11">
        <v>87748</v>
      </c>
      <c r="N130" s="12">
        <v>1.7081614994009099E-2</v>
      </c>
      <c r="O130" s="11">
        <v>2</v>
      </c>
      <c r="P130" s="11">
        <v>158642</v>
      </c>
      <c r="Q130" s="12">
        <v>3.0363656860551501E-2</v>
      </c>
      <c r="R130" s="11">
        <v>2</v>
      </c>
      <c r="S130" s="11">
        <v>105228</v>
      </c>
      <c r="T130" s="12">
        <v>1.9546845612650101E-2</v>
      </c>
      <c r="V130" t="b">
        <f t="shared" si="1"/>
        <v>1</v>
      </c>
      <c r="W130" t="s">
        <v>126</v>
      </c>
      <c r="X130" s="1">
        <v>4681186</v>
      </c>
    </row>
    <row r="131" spans="1:24" x14ac:dyDescent="0.25">
      <c r="A131" s="6" t="s">
        <v>127</v>
      </c>
      <c r="B131" s="1">
        <v>1820107</v>
      </c>
      <c r="C131" s="11">
        <v>2</v>
      </c>
      <c r="D131" s="11">
        <v>103569</v>
      </c>
      <c r="E131" s="12">
        <v>5.6902698577611099E-2</v>
      </c>
      <c r="F131" s="11">
        <v>0</v>
      </c>
      <c r="G131" s="11">
        <v>0</v>
      </c>
      <c r="H131" s="12">
        <v>0</v>
      </c>
      <c r="I131" s="11">
        <v>3</v>
      </c>
      <c r="J131" s="11">
        <v>110409</v>
      </c>
      <c r="K131" s="12">
        <v>5.73948003717882E-2</v>
      </c>
      <c r="L131" s="11">
        <v>1</v>
      </c>
      <c r="M131" s="11">
        <v>96729</v>
      </c>
      <c r="N131" s="12">
        <v>4.7554059933581902E-2</v>
      </c>
      <c r="O131" s="11">
        <v>0</v>
      </c>
      <c r="P131" s="11">
        <v>0</v>
      </c>
      <c r="Q131" s="12">
        <v>0</v>
      </c>
      <c r="R131" s="11">
        <v>2</v>
      </c>
      <c r="S131" s="11">
        <v>13680</v>
      </c>
      <c r="T131" s="12">
        <v>6.4200817152506003E-3</v>
      </c>
      <c r="V131" t="b">
        <f t="shared" si="1"/>
        <v>1</v>
      </c>
      <c r="W131" t="s">
        <v>127</v>
      </c>
      <c r="X131" s="1">
        <v>1820107</v>
      </c>
    </row>
    <row r="132" spans="1:24" x14ac:dyDescent="0.25">
      <c r="A132" s="6" t="s">
        <v>128</v>
      </c>
      <c r="B132" s="1">
        <v>3211367</v>
      </c>
      <c r="C132" s="11">
        <v>0</v>
      </c>
      <c r="D132" s="11">
        <v>0</v>
      </c>
      <c r="E132" s="12">
        <v>0</v>
      </c>
      <c r="F132" s="11">
        <v>1</v>
      </c>
      <c r="G132" s="11">
        <v>32553</v>
      </c>
      <c r="H132" s="12">
        <v>1.01368046691643E-2</v>
      </c>
      <c r="I132" s="11">
        <v>0</v>
      </c>
      <c r="J132" s="11">
        <v>0</v>
      </c>
      <c r="K132" s="12">
        <v>0</v>
      </c>
      <c r="L132" s="11">
        <v>1</v>
      </c>
      <c r="M132" s="11">
        <v>55137</v>
      </c>
      <c r="N132" s="12">
        <v>1.69970282867642E-2</v>
      </c>
      <c r="O132" s="11">
        <v>1</v>
      </c>
      <c r="P132" s="11">
        <v>77722</v>
      </c>
      <c r="Q132" s="12">
        <v>2.35588533329373E-2</v>
      </c>
      <c r="R132" s="11">
        <v>0</v>
      </c>
      <c r="S132" s="11">
        <v>0</v>
      </c>
      <c r="T132" s="12">
        <v>0</v>
      </c>
      <c r="V132" t="b">
        <f t="shared" si="1"/>
        <v>1</v>
      </c>
      <c r="W132" t="s">
        <v>128</v>
      </c>
      <c r="X132" s="1">
        <v>3211367</v>
      </c>
    </row>
    <row r="133" spans="1:24" x14ac:dyDescent="0.25">
      <c r="A133" s="6" t="s">
        <v>129</v>
      </c>
      <c r="B133" s="1">
        <v>20196632</v>
      </c>
      <c r="C133" s="11">
        <v>9</v>
      </c>
      <c r="D133" s="11">
        <v>710219</v>
      </c>
      <c r="E133" s="12">
        <v>3.5165219626718001E-2</v>
      </c>
      <c r="F133" s="11">
        <v>11</v>
      </c>
      <c r="G133" s="11">
        <v>1064917</v>
      </c>
      <c r="H133" s="12">
        <v>5.0936269646729697E-2</v>
      </c>
      <c r="I133" s="11">
        <v>8</v>
      </c>
      <c r="J133" s="11">
        <v>593713</v>
      </c>
      <c r="K133" s="12">
        <v>2.7021630667136101E-2</v>
      </c>
      <c r="L133" s="11">
        <v>5</v>
      </c>
      <c r="M133" s="11">
        <v>385589</v>
      </c>
      <c r="N133" s="12">
        <v>1.7087559533962501E-2</v>
      </c>
      <c r="O133" s="11">
        <v>5</v>
      </c>
      <c r="P133" s="11">
        <v>353966</v>
      </c>
      <c r="Q133" s="12">
        <v>1.54226360688195E-2</v>
      </c>
      <c r="R133" s="11">
        <v>7</v>
      </c>
      <c r="S133" s="11">
        <v>434455</v>
      </c>
      <c r="T133" s="12">
        <v>1.8642108083420299E-2</v>
      </c>
      <c r="V133" t="b">
        <f t="shared" si="1"/>
        <v>1</v>
      </c>
      <c r="W133" t="s">
        <v>129</v>
      </c>
      <c r="X133" s="1">
        <v>20196632</v>
      </c>
    </row>
    <row r="134" spans="1:24" x14ac:dyDescent="0.25">
      <c r="A134" s="6" t="s">
        <v>130</v>
      </c>
      <c r="B134" s="1">
        <v>26379442</v>
      </c>
      <c r="C134" s="11">
        <v>6</v>
      </c>
      <c r="D134" s="11">
        <v>365478</v>
      </c>
      <c r="E134" s="12">
        <v>1.38546524221399E-2</v>
      </c>
      <c r="F134" s="11">
        <v>2</v>
      </c>
      <c r="G134" s="11">
        <v>101734</v>
      </c>
      <c r="H134" s="12">
        <v>3.8038625653021001E-3</v>
      </c>
      <c r="I134" s="11">
        <v>9</v>
      </c>
      <c r="J134" s="11">
        <v>638580</v>
      </c>
      <c r="K134" s="12">
        <v>2.37862044186214E-2</v>
      </c>
      <c r="L134" s="11">
        <v>7</v>
      </c>
      <c r="M134" s="11">
        <v>529743</v>
      </c>
      <c r="N134" s="12">
        <v>1.92737307603057E-2</v>
      </c>
      <c r="O134" s="11">
        <v>7</v>
      </c>
      <c r="P134" s="11">
        <v>502909</v>
      </c>
      <c r="Q134" s="12">
        <v>1.79514336206665E-2</v>
      </c>
      <c r="R134" s="11">
        <v>7</v>
      </c>
      <c r="S134" s="11">
        <v>533590</v>
      </c>
      <c r="T134" s="12">
        <v>1.8710713690348602E-2</v>
      </c>
      <c r="V134" t="b">
        <f t="shared" si="1"/>
        <v>1</v>
      </c>
      <c r="W134" t="s">
        <v>130</v>
      </c>
      <c r="X134" s="1">
        <v>26379442</v>
      </c>
    </row>
    <row r="135" spans="1:24" x14ac:dyDescent="0.25">
      <c r="A135" s="6" t="s">
        <v>131</v>
      </c>
      <c r="B135" s="1">
        <v>23351835</v>
      </c>
      <c r="C135" s="11">
        <v>10</v>
      </c>
      <c r="D135" s="11">
        <v>656225</v>
      </c>
      <c r="E135" s="12">
        <v>2.81016459734321E-2</v>
      </c>
      <c r="F135" s="11">
        <v>16</v>
      </c>
      <c r="G135" s="11">
        <v>1466024</v>
      </c>
      <c r="H135" s="12">
        <v>6.1063826065079797E-2</v>
      </c>
      <c r="I135" s="11">
        <v>10</v>
      </c>
      <c r="J135" s="11">
        <v>590710</v>
      </c>
      <c r="K135" s="12">
        <v>2.3188664997728699E-2</v>
      </c>
      <c r="L135" s="11">
        <v>11</v>
      </c>
      <c r="M135" s="11">
        <v>863001</v>
      </c>
      <c r="N135" s="12">
        <v>3.3109833900854903E-2</v>
      </c>
      <c r="O135" s="11">
        <v>6</v>
      </c>
      <c r="P135" s="11">
        <v>464174</v>
      </c>
      <c r="Q135" s="12">
        <v>1.7237727782761302E-2</v>
      </c>
      <c r="R135" s="11">
        <v>6</v>
      </c>
      <c r="S135" s="11">
        <v>489724</v>
      </c>
      <c r="T135" s="12">
        <v>1.7878378878130301E-2</v>
      </c>
      <c r="V135" t="b">
        <f t="shared" ref="V135:V168" si="2">W135=A135</f>
        <v>1</v>
      </c>
      <c r="W135" t="s">
        <v>131</v>
      </c>
      <c r="X135" s="1">
        <v>23351835</v>
      </c>
    </row>
    <row r="136" spans="1:24" x14ac:dyDescent="0.25">
      <c r="A136" s="6" t="s">
        <v>132</v>
      </c>
      <c r="B136" s="1">
        <v>19470405</v>
      </c>
      <c r="C136" s="11">
        <v>5</v>
      </c>
      <c r="D136" s="11">
        <v>334960</v>
      </c>
      <c r="E136" s="12">
        <v>1.7203545586237198E-2</v>
      </c>
      <c r="F136" s="11">
        <v>3</v>
      </c>
      <c r="G136" s="11">
        <v>279409</v>
      </c>
      <c r="H136" s="12">
        <v>1.4107743028214799E-2</v>
      </c>
      <c r="I136" s="11">
        <v>4</v>
      </c>
      <c r="J136" s="11">
        <v>445559</v>
      </c>
      <c r="K136" s="12">
        <v>2.2183919022439599E-2</v>
      </c>
      <c r="L136" s="11">
        <v>4</v>
      </c>
      <c r="M136" s="11">
        <v>373840</v>
      </c>
      <c r="N136" s="12">
        <v>1.8209154230474499E-2</v>
      </c>
      <c r="O136" s="11">
        <v>1</v>
      </c>
      <c r="P136" s="11">
        <v>126491</v>
      </c>
      <c r="Q136" s="12">
        <v>6.050992785029E-3</v>
      </c>
      <c r="R136" s="11">
        <v>4</v>
      </c>
      <c r="S136" s="11">
        <v>342409</v>
      </c>
      <c r="T136" s="12">
        <v>1.6281416506868301E-2</v>
      </c>
      <c r="V136" t="b">
        <f t="shared" si="2"/>
        <v>1</v>
      </c>
      <c r="W136" t="s">
        <v>132</v>
      </c>
      <c r="X136" s="1">
        <v>19470405</v>
      </c>
    </row>
    <row r="137" spans="1:24" x14ac:dyDescent="0.25">
      <c r="A137" s="6" t="s">
        <v>133</v>
      </c>
      <c r="B137" s="1">
        <v>20066046</v>
      </c>
      <c r="C137" s="11">
        <v>10</v>
      </c>
      <c r="D137" s="11">
        <v>728628</v>
      </c>
      <c r="E137" s="12">
        <v>3.6311488571290997E-2</v>
      </c>
      <c r="F137" s="11">
        <v>5</v>
      </c>
      <c r="G137" s="11">
        <v>534996</v>
      </c>
      <c r="H137" s="12">
        <v>2.5727549275357701E-2</v>
      </c>
      <c r="I137" s="11">
        <v>5</v>
      </c>
      <c r="J137" s="11">
        <v>561218</v>
      </c>
      <c r="K137" s="12">
        <v>2.6311611947114E-2</v>
      </c>
      <c r="L137" s="11">
        <v>5</v>
      </c>
      <c r="M137" s="11">
        <v>388785</v>
      </c>
      <c r="N137" s="12">
        <v>1.7760129237333801E-2</v>
      </c>
      <c r="O137" s="11">
        <v>2</v>
      </c>
      <c r="P137" s="11">
        <v>104175</v>
      </c>
      <c r="Q137" s="12">
        <v>4.6757867586297002E-3</v>
      </c>
      <c r="R137" s="11">
        <v>6</v>
      </c>
      <c r="S137" s="11">
        <v>470371</v>
      </c>
      <c r="T137" s="12">
        <v>2.1013857849642301E-2</v>
      </c>
      <c r="V137" t="b">
        <f t="shared" si="2"/>
        <v>1</v>
      </c>
      <c r="W137" t="s">
        <v>133</v>
      </c>
      <c r="X137" s="1">
        <v>20066046</v>
      </c>
    </row>
    <row r="138" spans="1:24" x14ac:dyDescent="0.25">
      <c r="A138" s="6" t="s">
        <v>134</v>
      </c>
      <c r="B138" s="1">
        <v>12859466</v>
      </c>
      <c r="C138" s="11">
        <v>1</v>
      </c>
      <c r="D138" s="11">
        <v>73946</v>
      </c>
      <c r="E138" s="12">
        <v>5.7503165372496E-3</v>
      </c>
      <c r="F138" s="11">
        <v>4</v>
      </c>
      <c r="G138" s="11">
        <v>245795</v>
      </c>
      <c r="H138" s="12">
        <v>1.9004652445928399E-2</v>
      </c>
      <c r="I138" s="11">
        <v>3</v>
      </c>
      <c r="J138" s="11">
        <v>207639</v>
      </c>
      <c r="K138" s="12">
        <v>1.5755045049372099E-2</v>
      </c>
      <c r="L138" s="11">
        <v>3</v>
      </c>
      <c r="M138" s="11">
        <v>279165</v>
      </c>
      <c r="N138" s="12">
        <v>2.08536797988115E-2</v>
      </c>
      <c r="O138" s="11">
        <v>2</v>
      </c>
      <c r="P138" s="11">
        <v>135594</v>
      </c>
      <c r="Q138" s="12">
        <v>9.9219882085561997E-3</v>
      </c>
      <c r="R138" s="11">
        <v>2</v>
      </c>
      <c r="S138" s="11">
        <v>120178</v>
      </c>
      <c r="T138" s="12">
        <v>8.7075380001093994E-3</v>
      </c>
      <c r="V138" t="b">
        <f t="shared" si="2"/>
        <v>1</v>
      </c>
      <c r="W138" t="s">
        <v>134</v>
      </c>
      <c r="X138" s="1">
        <v>12859466</v>
      </c>
    </row>
    <row r="139" spans="1:24" x14ac:dyDescent="0.25">
      <c r="A139" s="6" t="s">
        <v>135</v>
      </c>
      <c r="B139" s="1">
        <v>5878378</v>
      </c>
      <c r="C139" s="11">
        <v>3</v>
      </c>
      <c r="D139" s="11">
        <v>131775</v>
      </c>
      <c r="E139" s="12">
        <v>2.2416897994650901E-2</v>
      </c>
      <c r="F139" s="11">
        <v>7</v>
      </c>
      <c r="G139" s="11">
        <v>515844</v>
      </c>
      <c r="H139" s="12">
        <v>8.5828763427486798E-2</v>
      </c>
      <c r="I139" s="11">
        <v>8</v>
      </c>
      <c r="J139" s="11">
        <v>519098</v>
      </c>
      <c r="K139" s="12">
        <v>7.9543095101024405E-2</v>
      </c>
      <c r="L139" s="11">
        <v>5</v>
      </c>
      <c r="M139" s="11">
        <v>330437</v>
      </c>
      <c r="N139" s="12">
        <v>4.6903129056457001E-2</v>
      </c>
      <c r="O139" s="11">
        <v>2</v>
      </c>
      <c r="P139" s="11">
        <v>165801</v>
      </c>
      <c r="Q139" s="12">
        <v>2.2479869926671101E-2</v>
      </c>
      <c r="R139" s="11">
        <v>2</v>
      </c>
      <c r="S139" s="11">
        <v>190346</v>
      </c>
      <c r="T139" s="12">
        <v>2.52403653306385E-2</v>
      </c>
      <c r="V139" t="b">
        <f t="shared" si="2"/>
        <v>1</v>
      </c>
      <c r="W139" t="s">
        <v>135</v>
      </c>
      <c r="X139" s="1">
        <v>5878378</v>
      </c>
    </row>
    <row r="140" spans="1:24" x14ac:dyDescent="0.25">
      <c r="A140" s="6" t="s">
        <v>136</v>
      </c>
      <c r="B140" s="1">
        <v>1467623</v>
      </c>
      <c r="C140" s="11">
        <v>0</v>
      </c>
      <c r="D140" s="11">
        <v>0</v>
      </c>
      <c r="E140" s="12">
        <v>0</v>
      </c>
      <c r="F140" s="11">
        <v>1</v>
      </c>
      <c r="G140" s="11">
        <v>76376</v>
      </c>
      <c r="H140" s="12">
        <v>5.2040612609641601E-2</v>
      </c>
      <c r="I140" s="11">
        <v>1</v>
      </c>
      <c r="J140" s="11">
        <v>76376</v>
      </c>
      <c r="K140" s="12">
        <v>4.9466353281316898E-2</v>
      </c>
      <c r="L140" s="11">
        <v>1</v>
      </c>
      <c r="M140" s="11">
        <v>76376</v>
      </c>
      <c r="N140" s="12">
        <v>4.7134768186376602E-2</v>
      </c>
      <c r="O140" s="11">
        <v>0</v>
      </c>
      <c r="P140" s="11">
        <v>0</v>
      </c>
      <c r="Q140" s="12">
        <v>0</v>
      </c>
      <c r="R140" s="11">
        <v>0</v>
      </c>
      <c r="S140" s="11">
        <v>0</v>
      </c>
      <c r="T140" s="12">
        <v>0</v>
      </c>
      <c r="V140" t="b">
        <f t="shared" si="2"/>
        <v>1</v>
      </c>
      <c r="W140" t="s">
        <v>136</v>
      </c>
      <c r="X140" s="1">
        <v>1467623</v>
      </c>
    </row>
    <row r="141" spans="1:24" x14ac:dyDescent="0.25">
      <c r="A141" s="6" t="s">
        <v>137</v>
      </c>
      <c r="B141" s="1">
        <v>22747973</v>
      </c>
      <c r="C141" s="11">
        <v>8</v>
      </c>
      <c r="D141" s="11">
        <v>694442</v>
      </c>
      <c r="E141" s="12">
        <v>3.0527643056372501E-2</v>
      </c>
      <c r="F141" s="11">
        <v>7</v>
      </c>
      <c r="G141" s="11">
        <v>595883</v>
      </c>
      <c r="H141" s="12">
        <v>2.54190107973091E-2</v>
      </c>
      <c r="I141" s="11">
        <v>4</v>
      </c>
      <c r="J141" s="11">
        <v>366094</v>
      </c>
      <c r="K141" s="12">
        <v>1.522961401011E-2</v>
      </c>
      <c r="L141" s="11">
        <v>4</v>
      </c>
      <c r="M141" s="11">
        <v>300945</v>
      </c>
      <c r="N141" s="12">
        <v>1.23315917888878E-2</v>
      </c>
      <c r="O141" s="11">
        <v>1</v>
      </c>
      <c r="P141" s="11">
        <v>78411</v>
      </c>
      <c r="Q141" s="12">
        <v>3.1738486303587001E-3</v>
      </c>
      <c r="R141" s="11">
        <v>5</v>
      </c>
      <c r="S141" s="11">
        <v>373515</v>
      </c>
      <c r="T141" s="12">
        <v>1.5070965053389E-2</v>
      </c>
      <c r="V141" t="b">
        <f t="shared" si="2"/>
        <v>1</v>
      </c>
      <c r="W141" t="s">
        <v>137</v>
      </c>
      <c r="X141" s="1">
        <v>22747973</v>
      </c>
    </row>
    <row r="142" spans="1:24" x14ac:dyDescent="0.25">
      <c r="A142" s="6" t="s">
        <v>138</v>
      </c>
      <c r="B142" s="1">
        <v>4725988</v>
      </c>
      <c r="C142" s="11">
        <v>0</v>
      </c>
      <c r="D142" s="11">
        <v>0</v>
      </c>
      <c r="E142" s="12">
        <v>0</v>
      </c>
      <c r="F142" s="11">
        <v>0</v>
      </c>
      <c r="G142" s="11">
        <v>0</v>
      </c>
      <c r="H142" s="12">
        <v>0</v>
      </c>
      <c r="I142" s="11">
        <v>0</v>
      </c>
      <c r="J142" s="11">
        <v>0</v>
      </c>
      <c r="K142" s="12">
        <v>0</v>
      </c>
      <c r="L142" s="11">
        <v>2</v>
      </c>
      <c r="M142" s="11">
        <v>113135</v>
      </c>
      <c r="N142" s="12">
        <v>2.39389097052299E-2</v>
      </c>
      <c r="O142" s="11">
        <v>1</v>
      </c>
      <c r="P142" s="11">
        <v>38885</v>
      </c>
      <c r="Q142" s="12">
        <v>8.0355469369138999E-3</v>
      </c>
      <c r="R142" s="11">
        <v>0</v>
      </c>
      <c r="S142" s="11">
        <v>0</v>
      </c>
      <c r="T142" s="12">
        <v>0</v>
      </c>
      <c r="V142" t="b">
        <f t="shared" si="2"/>
        <v>1</v>
      </c>
      <c r="W142" t="s">
        <v>138</v>
      </c>
      <c r="X142" s="1">
        <v>4725988</v>
      </c>
    </row>
    <row r="143" spans="1:24" x14ac:dyDescent="0.25">
      <c r="A143" s="6" t="s">
        <v>139</v>
      </c>
      <c r="B143" s="1">
        <v>4236991</v>
      </c>
      <c r="C143" s="11">
        <v>7</v>
      </c>
      <c r="D143" s="11">
        <v>341798</v>
      </c>
      <c r="E143" s="12">
        <v>8.0669984902021305E-2</v>
      </c>
      <c r="F143" s="11">
        <v>4</v>
      </c>
      <c r="G143" s="11">
        <v>416521</v>
      </c>
      <c r="H143" s="12">
        <v>9.0967502542702902E-2</v>
      </c>
      <c r="I143" s="11">
        <v>3</v>
      </c>
      <c r="J143" s="11">
        <v>143499</v>
      </c>
      <c r="K143" s="12">
        <v>2.8726745687454799E-2</v>
      </c>
      <c r="L143" s="11">
        <v>1</v>
      </c>
      <c r="M143" s="11">
        <v>71073</v>
      </c>
      <c r="N143" s="12">
        <v>1.3830636631951099E-2</v>
      </c>
      <c r="O143" s="11">
        <v>2</v>
      </c>
      <c r="P143" s="11">
        <v>112975</v>
      </c>
      <c r="Q143" s="12">
        <v>2.1684752169051E-2</v>
      </c>
      <c r="R143" s="11">
        <v>1</v>
      </c>
      <c r="S143" s="11">
        <v>59447</v>
      </c>
      <c r="T143" s="12">
        <v>1.11682504339305E-2</v>
      </c>
      <c r="V143" t="b">
        <f t="shared" si="2"/>
        <v>1</v>
      </c>
      <c r="W143" t="s">
        <v>139</v>
      </c>
      <c r="X143" s="1">
        <v>4236991</v>
      </c>
    </row>
    <row r="144" spans="1:24" x14ac:dyDescent="0.25">
      <c r="A144" s="6" t="s">
        <v>140</v>
      </c>
      <c r="B144" s="1">
        <v>7102094</v>
      </c>
      <c r="C144" s="11">
        <v>1</v>
      </c>
      <c r="D144" s="11">
        <v>10735</v>
      </c>
      <c r="E144" s="12">
        <v>1.5115260372504E-3</v>
      </c>
      <c r="F144" s="11">
        <v>2</v>
      </c>
      <c r="G144" s="11">
        <v>155122</v>
      </c>
      <c r="H144" s="12">
        <v>2.1808762729991101E-2</v>
      </c>
      <c r="I144" s="11">
        <v>4</v>
      </c>
      <c r="J144" s="11">
        <v>188828</v>
      </c>
      <c r="K144" s="12">
        <v>2.59809126396147E-2</v>
      </c>
      <c r="L144" s="11">
        <v>2</v>
      </c>
      <c r="M144" s="11">
        <v>147748</v>
      </c>
      <c r="N144" s="12">
        <v>1.9813916974071501E-2</v>
      </c>
      <c r="O144" s="11">
        <v>0</v>
      </c>
      <c r="P144" s="11">
        <v>0</v>
      </c>
      <c r="Q144" s="12">
        <v>0</v>
      </c>
      <c r="R144" s="11">
        <v>1</v>
      </c>
      <c r="S144" s="11">
        <v>78123</v>
      </c>
      <c r="T144" s="12">
        <v>1.02732227790105E-2</v>
      </c>
      <c r="V144" t="b">
        <f t="shared" si="2"/>
        <v>1</v>
      </c>
      <c r="W144" t="s">
        <v>140</v>
      </c>
      <c r="X144" s="1">
        <v>7102094</v>
      </c>
    </row>
    <row r="145" spans="1:24" x14ac:dyDescent="0.25">
      <c r="A145" s="6" t="s">
        <v>141</v>
      </c>
      <c r="B145" s="1">
        <v>21162583</v>
      </c>
      <c r="C145" s="11">
        <v>26</v>
      </c>
      <c r="D145" s="11">
        <v>1724647</v>
      </c>
      <c r="E145" s="12">
        <v>8.1495108607489E-2</v>
      </c>
      <c r="F145" s="11">
        <v>20</v>
      </c>
      <c r="G145" s="11">
        <v>1615782</v>
      </c>
      <c r="H145" s="12">
        <v>7.0597534083416805E-2</v>
      </c>
      <c r="I145" s="11">
        <v>22</v>
      </c>
      <c r="J145" s="11">
        <v>1892484</v>
      </c>
      <c r="K145" s="12">
        <v>7.7234749752397802E-2</v>
      </c>
      <c r="L145" s="11">
        <v>14</v>
      </c>
      <c r="M145" s="11">
        <v>1344313</v>
      </c>
      <c r="N145" s="12">
        <v>5.0929635874241597E-2</v>
      </c>
      <c r="O145" s="11">
        <v>12</v>
      </c>
      <c r="P145" s="11">
        <v>1094233</v>
      </c>
      <c r="Q145" s="12">
        <v>3.94463062092461E-2</v>
      </c>
      <c r="R145" s="11">
        <v>17</v>
      </c>
      <c r="S145" s="11">
        <v>1478919</v>
      </c>
      <c r="T145" s="12">
        <v>5.1290727814019298E-2</v>
      </c>
      <c r="V145" t="b">
        <f t="shared" si="2"/>
        <v>1</v>
      </c>
      <c r="W145" t="s">
        <v>141</v>
      </c>
      <c r="X145" s="1">
        <v>21162583</v>
      </c>
    </row>
    <row r="146" spans="1:24" x14ac:dyDescent="0.25">
      <c r="A146" s="6" t="s">
        <v>142</v>
      </c>
      <c r="B146" s="1">
        <v>9354579</v>
      </c>
      <c r="C146" s="11">
        <v>3</v>
      </c>
      <c r="D146" s="11">
        <v>215543</v>
      </c>
      <c r="E146" s="12">
        <v>2.3041443126409E-2</v>
      </c>
      <c r="F146" s="11">
        <v>0</v>
      </c>
      <c r="G146" s="11">
        <v>0</v>
      </c>
      <c r="H146" s="12">
        <v>0</v>
      </c>
      <c r="I146" s="11">
        <v>3</v>
      </c>
      <c r="J146" s="11">
        <v>181347</v>
      </c>
      <c r="K146" s="12">
        <v>1.8949288211790798E-2</v>
      </c>
      <c r="L146" s="11">
        <v>5</v>
      </c>
      <c r="M146" s="11">
        <v>255908</v>
      </c>
      <c r="N146" s="12">
        <v>2.6243020410565799E-2</v>
      </c>
      <c r="O146" s="11">
        <v>3</v>
      </c>
      <c r="P146" s="11">
        <v>95361</v>
      </c>
      <c r="Q146" s="12">
        <v>9.5290704047623995E-3</v>
      </c>
      <c r="R146" s="11">
        <v>3</v>
      </c>
      <c r="S146" s="11">
        <v>128441</v>
      </c>
      <c r="T146" s="12">
        <v>1.27134842059648E-2</v>
      </c>
      <c r="V146" t="b">
        <f t="shared" si="2"/>
        <v>1</v>
      </c>
      <c r="W146" t="s">
        <v>142</v>
      </c>
      <c r="X146" s="1">
        <v>9354579</v>
      </c>
    </row>
    <row r="147" spans="1:24" x14ac:dyDescent="0.25">
      <c r="A147" s="6" t="s">
        <v>143</v>
      </c>
      <c r="B147" s="1">
        <v>7746991</v>
      </c>
      <c r="C147" s="11">
        <v>2</v>
      </c>
      <c r="D147" s="11">
        <v>105127</v>
      </c>
      <c r="E147" s="12">
        <v>1.35700428721293E-2</v>
      </c>
      <c r="F147" s="11">
        <v>6</v>
      </c>
      <c r="G147" s="11">
        <v>392436</v>
      </c>
      <c r="H147" s="12">
        <v>4.9978362525881601E-2</v>
      </c>
      <c r="I147" s="11">
        <v>2</v>
      </c>
      <c r="J147" s="11">
        <v>130088</v>
      </c>
      <c r="K147" s="12">
        <v>1.5778658251252901E-2</v>
      </c>
      <c r="L147" s="11">
        <v>3</v>
      </c>
      <c r="M147" s="11">
        <v>211225</v>
      </c>
      <c r="N147" s="12">
        <v>2.5221973667650499E-2</v>
      </c>
      <c r="O147" s="11">
        <v>3</v>
      </c>
      <c r="P147" s="11">
        <v>163704</v>
      </c>
      <c r="Q147" s="12">
        <v>1.90666824911217E-2</v>
      </c>
      <c r="R147" s="11">
        <v>1</v>
      </c>
      <c r="S147" s="11">
        <v>133950</v>
      </c>
      <c r="T147" s="12">
        <v>1.5309322022759701E-2</v>
      </c>
      <c r="V147" t="b">
        <f t="shared" si="2"/>
        <v>1</v>
      </c>
      <c r="W147" t="s">
        <v>143</v>
      </c>
      <c r="X147" s="1">
        <v>7746991</v>
      </c>
    </row>
    <row r="148" spans="1:24" x14ac:dyDescent="0.25">
      <c r="A148" s="6" t="s">
        <v>144</v>
      </c>
      <c r="B148" s="1">
        <v>15914023</v>
      </c>
      <c r="C148" s="11">
        <v>10</v>
      </c>
      <c r="D148" s="11">
        <v>557515</v>
      </c>
      <c r="E148" s="12">
        <v>3.5032939188287003E-2</v>
      </c>
      <c r="F148" s="11">
        <v>4</v>
      </c>
      <c r="G148" s="11">
        <v>344603</v>
      </c>
      <c r="H148" s="12">
        <v>2.0921118598639699E-2</v>
      </c>
      <c r="I148" s="11">
        <v>2</v>
      </c>
      <c r="J148" s="11">
        <v>120366</v>
      </c>
      <c r="K148" s="12">
        <v>7.1577658631668001E-3</v>
      </c>
      <c r="L148" s="11">
        <v>4</v>
      </c>
      <c r="M148" s="11">
        <v>212651</v>
      </c>
      <c r="N148" s="12">
        <v>1.25557767017721E-2</v>
      </c>
      <c r="O148" s="11">
        <v>1</v>
      </c>
      <c r="P148" s="11">
        <v>30498</v>
      </c>
      <c r="Q148" s="12">
        <v>1.7783963504214E-3</v>
      </c>
      <c r="R148" s="11">
        <v>3</v>
      </c>
      <c r="S148" s="11">
        <v>194757</v>
      </c>
      <c r="T148" s="12">
        <v>1.1336490090371999E-2</v>
      </c>
      <c r="V148" t="b">
        <f t="shared" si="2"/>
        <v>1</v>
      </c>
      <c r="W148" t="s">
        <v>144</v>
      </c>
      <c r="X148" s="1">
        <v>15914023</v>
      </c>
    </row>
    <row r="149" spans="1:24" x14ac:dyDescent="0.25">
      <c r="A149" s="6" t="s">
        <v>145</v>
      </c>
      <c r="B149" s="1">
        <v>1644667</v>
      </c>
      <c r="C149" s="11">
        <v>0</v>
      </c>
      <c r="D149" s="11">
        <v>0</v>
      </c>
      <c r="E149" s="12">
        <v>0</v>
      </c>
      <c r="F149" s="11">
        <v>1</v>
      </c>
      <c r="G149" s="11">
        <v>216342</v>
      </c>
      <c r="H149" s="12">
        <v>0.13154152177918099</v>
      </c>
      <c r="I149" s="11">
        <v>1</v>
      </c>
      <c r="J149" s="11">
        <v>74317</v>
      </c>
      <c r="K149" s="12">
        <v>3.9933713378065297E-2</v>
      </c>
      <c r="L149" s="11">
        <v>1</v>
      </c>
      <c r="M149" s="11">
        <v>100533</v>
      </c>
      <c r="N149" s="12">
        <v>5.1946287085483302E-2</v>
      </c>
      <c r="O149" s="11">
        <v>0</v>
      </c>
      <c r="P149" s="11">
        <v>0</v>
      </c>
      <c r="Q149" s="12">
        <v>0</v>
      </c>
      <c r="R149" s="11">
        <v>1</v>
      </c>
      <c r="S149" s="11">
        <v>158437</v>
      </c>
      <c r="T149" s="12">
        <v>7.78231694827589E-2</v>
      </c>
      <c r="V149" t="b">
        <f t="shared" si="2"/>
        <v>1</v>
      </c>
      <c r="W149" t="s">
        <v>145</v>
      </c>
      <c r="X149" s="1">
        <v>1644667</v>
      </c>
    </row>
    <row r="150" spans="1:24" x14ac:dyDescent="0.25">
      <c r="A150" s="6" t="s">
        <v>146</v>
      </c>
      <c r="B150" s="1">
        <v>3302227</v>
      </c>
      <c r="C150" s="11">
        <v>2</v>
      </c>
      <c r="D150" s="11">
        <v>139385</v>
      </c>
      <c r="E150" s="12">
        <v>4.2209393842397899E-2</v>
      </c>
      <c r="F150" s="11">
        <v>0</v>
      </c>
      <c r="G150" s="11">
        <v>0</v>
      </c>
      <c r="H150" s="12">
        <v>0</v>
      </c>
      <c r="I150" s="11">
        <v>1</v>
      </c>
      <c r="J150" s="11">
        <v>98481</v>
      </c>
      <c r="K150" s="12">
        <v>2.8614788651364499E-2</v>
      </c>
      <c r="L150" s="11">
        <v>2</v>
      </c>
      <c r="M150" s="11">
        <v>81035</v>
      </c>
      <c r="N150" s="12">
        <v>2.28906415735406E-2</v>
      </c>
      <c r="O150" s="11">
        <v>1</v>
      </c>
      <c r="P150" s="11">
        <v>6650</v>
      </c>
      <c r="Q150" s="12">
        <v>1.8364443344725001E-3</v>
      </c>
      <c r="R150" s="11">
        <v>1</v>
      </c>
      <c r="S150" s="11">
        <v>25650</v>
      </c>
      <c r="T150" s="12">
        <v>7.0704436710293996E-3</v>
      </c>
      <c r="V150" t="b">
        <f t="shared" si="2"/>
        <v>1</v>
      </c>
      <c r="W150" t="s">
        <v>146</v>
      </c>
      <c r="X150" s="1">
        <v>3302227</v>
      </c>
    </row>
    <row r="151" spans="1:24" x14ac:dyDescent="0.25">
      <c r="A151" s="6" t="s">
        <v>147</v>
      </c>
      <c r="B151" s="1">
        <v>12297046</v>
      </c>
      <c r="C151" s="11">
        <v>6</v>
      </c>
      <c r="D151" s="11">
        <v>269820</v>
      </c>
      <c r="E151" s="12">
        <v>2.1941854978829899E-2</v>
      </c>
      <c r="F151" s="11">
        <v>6</v>
      </c>
      <c r="G151" s="11">
        <v>493816</v>
      </c>
      <c r="H151" s="12">
        <v>3.9295079616509E-2</v>
      </c>
      <c r="I151" s="11">
        <v>5</v>
      </c>
      <c r="J151" s="11">
        <v>336117</v>
      </c>
      <c r="K151" s="12">
        <v>2.5735026700749598E-2</v>
      </c>
      <c r="L151" s="11">
        <v>5</v>
      </c>
      <c r="M151" s="11">
        <v>332336</v>
      </c>
      <c r="N151" s="12">
        <v>2.4807119969479301E-2</v>
      </c>
      <c r="O151" s="11">
        <v>5</v>
      </c>
      <c r="P151" s="11">
        <v>295263</v>
      </c>
      <c r="Q151" s="12">
        <v>2.1506307571452998E-2</v>
      </c>
      <c r="R151" s="11">
        <v>3</v>
      </c>
      <c r="S151" s="11">
        <v>208392</v>
      </c>
      <c r="T151" s="12">
        <v>1.4859247434364E-2</v>
      </c>
      <c r="V151" t="b">
        <f t="shared" si="2"/>
        <v>1</v>
      </c>
      <c r="W151" t="s">
        <v>147</v>
      </c>
      <c r="X151" s="1">
        <v>12297046</v>
      </c>
    </row>
    <row r="152" spans="1:24" x14ac:dyDescent="0.25">
      <c r="A152" s="6" t="s">
        <v>148</v>
      </c>
      <c r="B152" s="1">
        <v>3161143</v>
      </c>
      <c r="C152" s="11">
        <v>1</v>
      </c>
      <c r="D152" s="11">
        <v>45470</v>
      </c>
      <c r="E152" s="12">
        <v>1.4384037672449499E-2</v>
      </c>
      <c r="F152" s="11">
        <v>1</v>
      </c>
      <c r="G152" s="11">
        <v>63841</v>
      </c>
      <c r="H152" s="12">
        <v>1.9909168958025199E-2</v>
      </c>
      <c r="I152" s="11">
        <v>1</v>
      </c>
      <c r="J152" s="11">
        <v>78802</v>
      </c>
      <c r="K152" s="12">
        <v>2.4095125630875701E-2</v>
      </c>
      <c r="L152" s="11">
        <v>4</v>
      </c>
      <c r="M152" s="11">
        <v>180740</v>
      </c>
      <c r="N152" s="12">
        <v>5.3964223696247801E-2</v>
      </c>
      <c r="O152" s="11">
        <v>2</v>
      </c>
      <c r="P152" s="11">
        <v>82273</v>
      </c>
      <c r="Q152" s="12">
        <v>2.3306825276855798E-2</v>
      </c>
      <c r="R152" s="11">
        <v>1</v>
      </c>
      <c r="S152" s="11">
        <v>16957</v>
      </c>
      <c r="T152" s="12">
        <v>4.6942794127458002E-3</v>
      </c>
      <c r="V152" t="b">
        <f t="shared" si="2"/>
        <v>1</v>
      </c>
      <c r="W152" t="s">
        <v>148</v>
      </c>
      <c r="X152" s="1">
        <v>3161143</v>
      </c>
    </row>
    <row r="153" spans="1:24" x14ac:dyDescent="0.25">
      <c r="A153" s="6" t="s">
        <v>149</v>
      </c>
      <c r="B153" s="1">
        <v>31577041</v>
      </c>
      <c r="C153" s="11">
        <v>29</v>
      </c>
      <c r="D153" s="11">
        <v>1983997</v>
      </c>
      <c r="E153" s="12">
        <v>6.2830364631062202E-2</v>
      </c>
      <c r="F153" s="11">
        <v>15</v>
      </c>
      <c r="G153" s="11">
        <v>1092211</v>
      </c>
      <c r="H153" s="12">
        <v>3.2544017261921403E-2</v>
      </c>
      <c r="I153" s="11">
        <v>20</v>
      </c>
      <c r="J153" s="11">
        <v>1478834</v>
      </c>
      <c r="K153" s="12">
        <v>4.26751904273103E-2</v>
      </c>
      <c r="L153" s="11">
        <v>14</v>
      </c>
      <c r="M153" s="11">
        <v>1108431</v>
      </c>
      <c r="N153" s="12">
        <v>3.0677196219216E-2</v>
      </c>
      <c r="O153" s="11">
        <v>10</v>
      </c>
      <c r="P153" s="11">
        <v>828528</v>
      </c>
      <c r="Q153" s="12">
        <v>2.22480280481628E-2</v>
      </c>
      <c r="R153" s="11">
        <v>11</v>
      </c>
      <c r="S153" s="11">
        <v>713340</v>
      </c>
      <c r="T153" s="12">
        <v>1.8738060180237801E-2</v>
      </c>
      <c r="V153" t="b">
        <f t="shared" si="2"/>
        <v>1</v>
      </c>
      <c r="W153" t="s">
        <v>149</v>
      </c>
      <c r="X153" s="1">
        <v>31577041</v>
      </c>
    </row>
    <row r="154" spans="1:24" x14ac:dyDescent="0.25">
      <c r="A154" s="6" t="s">
        <v>150</v>
      </c>
      <c r="B154" s="1">
        <v>3689782</v>
      </c>
      <c r="C154" s="11">
        <v>0</v>
      </c>
      <c r="D154" s="11">
        <v>0</v>
      </c>
      <c r="E154" s="12">
        <v>0</v>
      </c>
      <c r="F154" s="11">
        <v>1</v>
      </c>
      <c r="G154" s="11">
        <v>9120</v>
      </c>
      <c r="H154" s="12">
        <v>2.4716907394528999E-3</v>
      </c>
      <c r="I154" s="11">
        <v>2</v>
      </c>
      <c r="J154" s="11">
        <v>193320</v>
      </c>
      <c r="K154" s="12">
        <v>5.2264158390787303E-2</v>
      </c>
      <c r="L154" s="11">
        <v>1</v>
      </c>
      <c r="M154" s="11">
        <v>44460</v>
      </c>
      <c r="N154" s="12">
        <v>1.1422781126050901E-2</v>
      </c>
      <c r="O154" s="11">
        <v>1</v>
      </c>
      <c r="P154" s="11">
        <v>87835</v>
      </c>
      <c r="Q154" s="12">
        <v>2.2311936803633099E-2</v>
      </c>
      <c r="R154" s="11">
        <v>3</v>
      </c>
      <c r="S154" s="11">
        <v>286335</v>
      </c>
      <c r="T154" s="12">
        <v>7.1147668154961194E-2</v>
      </c>
      <c r="V154" t="b">
        <f t="shared" si="2"/>
        <v>1</v>
      </c>
      <c r="W154" t="s">
        <v>150</v>
      </c>
      <c r="X154" s="1">
        <v>3689782</v>
      </c>
    </row>
    <row r="155" spans="1:24" x14ac:dyDescent="0.25">
      <c r="A155" s="6" t="s">
        <v>151</v>
      </c>
      <c r="B155" s="1">
        <v>7631340</v>
      </c>
      <c r="C155" s="11">
        <v>6</v>
      </c>
      <c r="D155" s="11">
        <v>489281</v>
      </c>
      <c r="E155" s="12">
        <v>6.4114690211679704E-2</v>
      </c>
      <c r="F155" s="11">
        <v>2</v>
      </c>
      <c r="G155" s="11">
        <v>218925</v>
      </c>
      <c r="H155" s="12">
        <v>2.69591451195666E-2</v>
      </c>
      <c r="I155" s="11">
        <v>1</v>
      </c>
      <c r="J155" s="11">
        <v>79194</v>
      </c>
      <c r="K155" s="12">
        <v>9.4962003926832E-3</v>
      </c>
      <c r="L155" s="11">
        <v>6</v>
      </c>
      <c r="M155" s="11">
        <v>384005</v>
      </c>
      <c r="N155" s="12">
        <v>4.5613120253149501E-2</v>
      </c>
      <c r="O155" s="11">
        <v>3</v>
      </c>
      <c r="P155" s="11">
        <v>255313</v>
      </c>
      <c r="Q155" s="12">
        <v>2.9003793702986998E-2</v>
      </c>
      <c r="R155" s="11">
        <v>5</v>
      </c>
      <c r="S155" s="11">
        <v>346396</v>
      </c>
      <c r="T155" s="12">
        <v>3.8241751156815301E-2</v>
      </c>
      <c r="V155" t="b">
        <f t="shared" si="2"/>
        <v>1</v>
      </c>
      <c r="W155" t="s">
        <v>151</v>
      </c>
      <c r="X155" s="1">
        <v>7631340</v>
      </c>
    </row>
    <row r="156" spans="1:24" x14ac:dyDescent="0.25">
      <c r="A156" s="6" t="s">
        <v>152</v>
      </c>
      <c r="B156" s="1">
        <v>11353507</v>
      </c>
      <c r="C156" s="11">
        <v>3</v>
      </c>
      <c r="D156" s="11">
        <v>91756</v>
      </c>
      <c r="E156" s="12">
        <v>8.0817319265315997E-3</v>
      </c>
      <c r="F156" s="11">
        <v>0</v>
      </c>
      <c r="G156" s="11">
        <v>0</v>
      </c>
      <c r="H156" s="12">
        <v>0</v>
      </c>
      <c r="I156" s="11">
        <v>2</v>
      </c>
      <c r="J156" s="11">
        <v>158490</v>
      </c>
      <c r="K156" s="12">
        <v>1.38476503335922E-2</v>
      </c>
      <c r="L156" s="11">
        <v>5</v>
      </c>
      <c r="M156" s="11">
        <v>387857</v>
      </c>
      <c r="N156" s="12">
        <v>3.3425134092392297E-2</v>
      </c>
      <c r="O156" s="11">
        <v>2</v>
      </c>
      <c r="P156" s="11">
        <v>119486</v>
      </c>
      <c r="Q156" s="12">
        <v>9.9641332565018007E-3</v>
      </c>
      <c r="R156" s="11">
        <v>0</v>
      </c>
      <c r="S156" s="11">
        <v>0</v>
      </c>
      <c r="T156" s="12">
        <v>0</v>
      </c>
      <c r="V156" t="b">
        <f t="shared" si="2"/>
        <v>1</v>
      </c>
      <c r="W156" t="s">
        <v>152</v>
      </c>
      <c r="X156" s="1">
        <v>11353507</v>
      </c>
    </row>
    <row r="157" spans="1:24" x14ac:dyDescent="0.25">
      <c r="A157" s="6" t="s">
        <v>153</v>
      </c>
      <c r="B157" s="1">
        <v>14513156</v>
      </c>
      <c r="C157" s="11">
        <v>10</v>
      </c>
      <c r="D157" s="11">
        <v>417256</v>
      </c>
      <c r="E157" s="12">
        <v>2.8750190516797301E-2</v>
      </c>
      <c r="F157" s="11">
        <v>2</v>
      </c>
      <c r="G157" s="11">
        <v>112585</v>
      </c>
      <c r="H157" s="12">
        <v>7.5406492466516999E-3</v>
      </c>
      <c r="I157" s="11">
        <v>3</v>
      </c>
      <c r="J157" s="11">
        <v>95159</v>
      </c>
      <c r="K157" s="12">
        <v>6.3258006366683E-3</v>
      </c>
      <c r="L157" s="11">
        <v>5</v>
      </c>
      <c r="M157" s="11">
        <v>148658</v>
      </c>
      <c r="N157" s="12">
        <v>9.8200864094675003E-3</v>
      </c>
      <c r="O157" s="11">
        <v>3</v>
      </c>
      <c r="P157" s="11">
        <v>205496</v>
      </c>
      <c r="Q157" s="12">
        <v>1.3442696431054901E-2</v>
      </c>
      <c r="R157" s="11">
        <v>1</v>
      </c>
      <c r="S157" s="11">
        <v>32849</v>
      </c>
      <c r="T157" s="12">
        <v>2.1203422859469999E-3</v>
      </c>
      <c r="V157" t="b">
        <f t="shared" si="2"/>
        <v>1</v>
      </c>
      <c r="W157" t="s">
        <v>153</v>
      </c>
      <c r="X157" s="1">
        <v>14513156</v>
      </c>
    </row>
    <row r="158" spans="1:24" x14ac:dyDescent="0.25">
      <c r="A158" s="6" t="s">
        <v>154</v>
      </c>
      <c r="B158" s="1">
        <v>7916394</v>
      </c>
      <c r="C158" s="11">
        <v>2</v>
      </c>
      <c r="D158" s="11">
        <v>163092</v>
      </c>
      <c r="E158" s="12">
        <v>2.0601804306354599E-2</v>
      </c>
      <c r="F158" s="11">
        <v>0</v>
      </c>
      <c r="G158" s="11">
        <v>0</v>
      </c>
      <c r="H158" s="12">
        <v>0</v>
      </c>
      <c r="I158" s="11">
        <v>0</v>
      </c>
      <c r="J158" s="11">
        <v>0</v>
      </c>
      <c r="K158" s="12">
        <v>0</v>
      </c>
      <c r="L158" s="11">
        <v>2</v>
      </c>
      <c r="M158" s="11">
        <v>163092</v>
      </c>
      <c r="N158" s="12">
        <v>2.01859375707811E-2</v>
      </c>
      <c r="O158" s="11">
        <v>0</v>
      </c>
      <c r="P158" s="11">
        <v>0</v>
      </c>
      <c r="Q158" s="12">
        <v>0</v>
      </c>
      <c r="R158" s="11">
        <v>0</v>
      </c>
      <c r="S158" s="11">
        <v>0</v>
      </c>
      <c r="T158" s="12">
        <v>0</v>
      </c>
      <c r="V158" t="b">
        <f t="shared" si="2"/>
        <v>1</v>
      </c>
      <c r="W158" t="s">
        <v>154</v>
      </c>
      <c r="X158" s="1">
        <v>7916394</v>
      </c>
    </row>
    <row r="159" spans="1:24" x14ac:dyDescent="0.25">
      <c r="A159" s="6" t="s">
        <v>155</v>
      </c>
      <c r="B159" s="1">
        <v>14488285</v>
      </c>
      <c r="C159" s="11">
        <v>4</v>
      </c>
      <c r="D159" s="11">
        <v>333568</v>
      </c>
      <c r="E159" s="12">
        <v>2.30232908863955E-2</v>
      </c>
      <c r="F159" s="11">
        <v>4</v>
      </c>
      <c r="G159" s="11">
        <v>505741</v>
      </c>
      <c r="H159" s="12">
        <v>3.4121307234662203E-2</v>
      </c>
      <c r="I159" s="11">
        <v>7</v>
      </c>
      <c r="J159" s="11">
        <v>580058</v>
      </c>
      <c r="K159" s="12">
        <v>3.7844034751964302E-2</v>
      </c>
      <c r="L159" s="11">
        <v>7</v>
      </c>
      <c r="M159" s="11">
        <v>613835</v>
      </c>
      <c r="N159" s="12">
        <v>3.8587404351063198E-2</v>
      </c>
      <c r="O159" s="11">
        <v>1</v>
      </c>
      <c r="P159" s="11">
        <v>87000</v>
      </c>
      <c r="Q159" s="12">
        <v>5.2658698336293004E-3</v>
      </c>
      <c r="R159" s="11">
        <v>3</v>
      </c>
      <c r="S159" s="11">
        <v>230471</v>
      </c>
      <c r="T159" s="12">
        <v>1.3876700508601399E-2</v>
      </c>
      <c r="V159" t="b">
        <f t="shared" si="2"/>
        <v>1</v>
      </c>
      <c r="W159" t="s">
        <v>155</v>
      </c>
      <c r="X159" s="1">
        <v>14488285</v>
      </c>
    </row>
    <row r="160" spans="1:24" x14ac:dyDescent="0.25">
      <c r="A160" s="6" t="s">
        <v>156</v>
      </c>
      <c r="B160" s="1">
        <v>11841051</v>
      </c>
      <c r="C160" s="11">
        <v>4</v>
      </c>
      <c r="D160" s="11">
        <v>334101</v>
      </c>
      <c r="E160" s="12">
        <v>2.82154852639348E-2</v>
      </c>
      <c r="F160" s="11">
        <v>4</v>
      </c>
      <c r="G160" s="11">
        <v>279989</v>
      </c>
      <c r="H160" s="12">
        <v>2.29967560158592E-2</v>
      </c>
      <c r="I160" s="11">
        <v>4</v>
      </c>
      <c r="J160" s="11">
        <v>253618</v>
      </c>
      <c r="K160" s="12">
        <v>2.03625153661448E-2</v>
      </c>
      <c r="L160" s="11">
        <v>4</v>
      </c>
      <c r="M160" s="11">
        <v>328907</v>
      </c>
      <c r="N160" s="12">
        <v>2.5880339693277701E-2</v>
      </c>
      <c r="O160" s="11">
        <v>6</v>
      </c>
      <c r="P160" s="11">
        <v>495575</v>
      </c>
      <c r="Q160" s="12">
        <v>3.8011021297830502E-2</v>
      </c>
      <c r="R160" s="11">
        <v>2</v>
      </c>
      <c r="S160" s="11">
        <v>158549</v>
      </c>
      <c r="T160" s="12">
        <v>1.1715523280786899E-2</v>
      </c>
      <c r="V160" t="b">
        <f t="shared" si="2"/>
        <v>1</v>
      </c>
      <c r="W160" t="s">
        <v>156</v>
      </c>
      <c r="X160" s="1">
        <v>11841051</v>
      </c>
    </row>
    <row r="161" spans="1:24" x14ac:dyDescent="0.25">
      <c r="A161" s="6" t="s">
        <v>157</v>
      </c>
      <c r="B161" s="1">
        <v>11204217</v>
      </c>
      <c r="C161" s="11">
        <v>17</v>
      </c>
      <c r="D161" s="11">
        <v>1192272</v>
      </c>
      <c r="E161" s="12">
        <v>0.106412790826882</v>
      </c>
      <c r="F161" s="11">
        <v>4</v>
      </c>
      <c r="G161" s="11">
        <v>214383</v>
      </c>
      <c r="H161" s="12">
        <v>1.72938482823645E-2</v>
      </c>
      <c r="I161" s="11">
        <v>10</v>
      </c>
      <c r="J161" s="11">
        <v>763575</v>
      </c>
      <c r="K161" s="12">
        <v>6.0548945386171601E-2</v>
      </c>
      <c r="L161" s="11">
        <v>6</v>
      </c>
      <c r="M161" s="11">
        <v>396308</v>
      </c>
      <c r="N161" s="12">
        <v>2.9631729820305801E-2</v>
      </c>
      <c r="O161" s="11">
        <v>7</v>
      </c>
      <c r="P161" s="11">
        <v>416957</v>
      </c>
      <c r="Q161" s="12">
        <v>3.02784415233587E-2</v>
      </c>
      <c r="R161" s="11">
        <v>8</v>
      </c>
      <c r="S161" s="11">
        <v>613871</v>
      </c>
      <c r="T161" s="12">
        <v>4.3267793989615798E-2</v>
      </c>
      <c r="V161" t="b">
        <f t="shared" si="2"/>
        <v>1</v>
      </c>
      <c r="W161" t="s">
        <v>157</v>
      </c>
      <c r="X161" s="1">
        <v>11204217</v>
      </c>
    </row>
    <row r="162" spans="1:24" x14ac:dyDescent="0.25">
      <c r="A162" s="6" t="s">
        <v>158</v>
      </c>
      <c r="B162" s="1">
        <v>4464888</v>
      </c>
      <c r="C162" s="11">
        <v>1</v>
      </c>
      <c r="D162" s="11">
        <v>6840</v>
      </c>
      <c r="E162" s="12">
        <v>1.5319533211134999E-3</v>
      </c>
      <c r="F162" s="11">
        <v>2</v>
      </c>
      <c r="G162" s="11">
        <v>125187</v>
      </c>
      <c r="H162" s="12">
        <v>2.7995217956011599E-2</v>
      </c>
      <c r="I162" s="11">
        <v>1</v>
      </c>
      <c r="J162" s="11">
        <v>46075</v>
      </c>
      <c r="K162" s="12">
        <v>1.0023026312211599E-2</v>
      </c>
      <c r="L162" s="11">
        <v>3</v>
      </c>
      <c r="M162" s="11">
        <v>245701</v>
      </c>
      <c r="N162" s="12">
        <v>5.2918701095630197E-2</v>
      </c>
      <c r="O162" s="11">
        <v>0</v>
      </c>
      <c r="P162" s="11">
        <v>0</v>
      </c>
      <c r="Q162" s="12">
        <v>0</v>
      </c>
      <c r="R162" s="11">
        <v>2</v>
      </c>
      <c r="S162" s="11">
        <v>166028</v>
      </c>
      <c r="T162" s="12">
        <v>3.3961647402136898E-2</v>
      </c>
      <c r="V162" t="b">
        <f t="shared" si="2"/>
        <v>1</v>
      </c>
      <c r="W162" t="s">
        <v>158</v>
      </c>
      <c r="X162" s="1">
        <v>4464888</v>
      </c>
    </row>
    <row r="163" spans="1:24" x14ac:dyDescent="0.25">
      <c r="A163" s="6" t="s">
        <v>159</v>
      </c>
      <c r="B163" s="1">
        <v>3136278</v>
      </c>
      <c r="C163" s="11">
        <v>2</v>
      </c>
      <c r="D163" s="11">
        <v>8806</v>
      </c>
      <c r="E163" s="12">
        <v>2.8077868097151999E-3</v>
      </c>
      <c r="F163" s="11">
        <v>3</v>
      </c>
      <c r="G163" s="11">
        <v>202103</v>
      </c>
      <c r="H163" s="12">
        <v>6.4259968891133001E-2</v>
      </c>
      <c r="I163" s="11">
        <v>0</v>
      </c>
      <c r="J163" s="11">
        <v>0</v>
      </c>
      <c r="K163" s="12">
        <v>0</v>
      </c>
      <c r="L163" s="11">
        <v>3</v>
      </c>
      <c r="M163" s="11">
        <v>212572</v>
      </c>
      <c r="N163" s="12">
        <v>6.35076558315983E-2</v>
      </c>
      <c r="O163" s="11">
        <v>0</v>
      </c>
      <c r="P163" s="11">
        <v>0</v>
      </c>
      <c r="Q163" s="12">
        <v>0</v>
      </c>
      <c r="R163" s="11">
        <v>1</v>
      </c>
      <c r="S163" s="11">
        <v>57532</v>
      </c>
      <c r="T163" s="12">
        <v>1.6161768254536302E-2</v>
      </c>
      <c r="V163" t="b">
        <f t="shared" si="2"/>
        <v>1</v>
      </c>
      <c r="W163" t="s">
        <v>159</v>
      </c>
      <c r="X163" s="1">
        <v>3136278</v>
      </c>
    </row>
    <row r="164" spans="1:24" x14ac:dyDescent="0.25">
      <c r="A164" s="6" t="s">
        <v>160</v>
      </c>
      <c r="B164" s="1">
        <v>12166807</v>
      </c>
      <c r="C164" s="11">
        <v>8</v>
      </c>
      <c r="D164" s="11">
        <v>611125</v>
      </c>
      <c r="E164" s="12">
        <v>5.0228872702591597E-2</v>
      </c>
      <c r="F164" s="11">
        <v>2</v>
      </c>
      <c r="G164" s="11">
        <v>189350</v>
      </c>
      <c r="H164" s="12">
        <v>1.4818516799119E-2</v>
      </c>
      <c r="I164" s="11">
        <v>2</v>
      </c>
      <c r="J164" s="11">
        <v>98846</v>
      </c>
      <c r="K164" s="12">
        <v>7.6227230964823001E-3</v>
      </c>
      <c r="L164" s="11">
        <v>4</v>
      </c>
      <c r="M164" s="11">
        <v>228508</v>
      </c>
      <c r="N164" s="12">
        <v>1.7488578100566601E-2</v>
      </c>
      <c r="O164" s="11">
        <v>4</v>
      </c>
      <c r="P164" s="11">
        <v>374879</v>
      </c>
      <c r="Q164" s="12">
        <v>2.8197763368624802E-2</v>
      </c>
      <c r="R164" s="11">
        <v>3</v>
      </c>
      <c r="S164" s="11">
        <v>153487</v>
      </c>
      <c r="T164" s="12">
        <v>1.12284159313626E-2</v>
      </c>
      <c r="V164" t="b">
        <f t="shared" si="2"/>
        <v>1</v>
      </c>
      <c r="W164" t="s">
        <v>160</v>
      </c>
      <c r="X164" s="1">
        <v>12166807</v>
      </c>
    </row>
    <row r="165" spans="1:24" x14ac:dyDescent="0.25">
      <c r="A165" s="6" t="s">
        <v>161</v>
      </c>
      <c r="B165" s="1">
        <v>7122202</v>
      </c>
      <c r="C165" s="11">
        <v>11</v>
      </c>
      <c r="D165" s="11">
        <v>513538</v>
      </c>
      <c r="E165" s="12">
        <v>7.2103824070140099E-2</v>
      </c>
      <c r="F165" s="11">
        <v>8</v>
      </c>
      <c r="G165" s="11">
        <v>439482</v>
      </c>
      <c r="H165" s="12">
        <v>5.7555914685413601E-2</v>
      </c>
      <c r="I165" s="11">
        <v>6</v>
      </c>
      <c r="J165" s="11">
        <v>289206</v>
      </c>
      <c r="K165" s="12">
        <v>3.5813999912324403E-2</v>
      </c>
      <c r="L165" s="11">
        <v>2</v>
      </c>
      <c r="M165" s="11">
        <v>122206</v>
      </c>
      <c r="N165" s="12">
        <v>1.4610204068945301E-2</v>
      </c>
      <c r="O165" s="11">
        <v>6</v>
      </c>
      <c r="P165" s="11">
        <v>224404</v>
      </c>
      <c r="Q165" s="12">
        <v>2.6442049934049201E-2</v>
      </c>
      <c r="R165" s="11">
        <v>5</v>
      </c>
      <c r="S165" s="11">
        <v>199262</v>
      </c>
      <c r="T165" s="12">
        <v>2.2874656269436501E-2</v>
      </c>
      <c r="V165" t="b">
        <f t="shared" si="2"/>
        <v>1</v>
      </c>
      <c r="W165" t="s">
        <v>161</v>
      </c>
      <c r="X165" s="1">
        <v>7122202</v>
      </c>
    </row>
    <row r="166" spans="1:24" x14ac:dyDescent="0.25">
      <c r="A166" s="6" t="s">
        <v>162</v>
      </c>
      <c r="B166" s="1">
        <v>5923322</v>
      </c>
      <c r="C166" s="11">
        <v>4</v>
      </c>
      <c r="D166" s="11">
        <v>264627</v>
      </c>
      <c r="E166" s="12">
        <v>4.4675437195546702E-2</v>
      </c>
      <c r="F166" s="11">
        <v>4</v>
      </c>
      <c r="G166" s="11">
        <v>250017</v>
      </c>
      <c r="H166" s="12">
        <v>4.04038559464533E-2</v>
      </c>
      <c r="I166" s="11">
        <v>2</v>
      </c>
      <c r="J166" s="11">
        <v>65217</v>
      </c>
      <c r="K166" s="12">
        <v>1.0130062817977001E-2</v>
      </c>
      <c r="L166" s="11">
        <v>1</v>
      </c>
      <c r="M166" s="11">
        <v>34331</v>
      </c>
      <c r="N166" s="12">
        <v>5.2791071695198998E-3</v>
      </c>
      <c r="O166" s="11">
        <v>1</v>
      </c>
      <c r="P166" s="11">
        <v>87748</v>
      </c>
      <c r="Q166" s="12">
        <v>1.3422227470564501E-2</v>
      </c>
      <c r="R166" s="11">
        <v>0</v>
      </c>
      <c r="S166" s="11">
        <v>0</v>
      </c>
      <c r="T166" s="12">
        <v>0</v>
      </c>
      <c r="V166" t="b">
        <f t="shared" si="2"/>
        <v>1</v>
      </c>
      <c r="W166" t="s">
        <v>162</v>
      </c>
      <c r="X166" s="1">
        <v>5923322</v>
      </c>
    </row>
    <row r="167" spans="1:24" x14ac:dyDescent="0.25">
      <c r="A167" s="6" t="s">
        <v>163</v>
      </c>
      <c r="B167" s="1">
        <v>2087004</v>
      </c>
      <c r="C167" s="11">
        <v>1</v>
      </c>
      <c r="D167" s="11">
        <v>16625</v>
      </c>
      <c r="E167" s="12">
        <v>7.9659646076384993E-3</v>
      </c>
      <c r="F167" s="11">
        <v>0</v>
      </c>
      <c r="G167" s="11">
        <v>0</v>
      </c>
      <c r="H167" s="12">
        <v>0</v>
      </c>
      <c r="I167" s="11">
        <v>2</v>
      </c>
      <c r="J167" s="11">
        <v>130577</v>
      </c>
      <c r="K167" s="12">
        <v>6.2072257037719097E-2</v>
      </c>
      <c r="L167" s="11">
        <v>1</v>
      </c>
      <c r="M167" s="11">
        <v>87748</v>
      </c>
      <c r="N167" s="12">
        <v>3.9274802771096302E-2</v>
      </c>
      <c r="O167" s="11">
        <v>0</v>
      </c>
      <c r="P167" s="11">
        <v>0</v>
      </c>
      <c r="Q167" s="12">
        <v>0</v>
      </c>
      <c r="R167" s="11">
        <v>0</v>
      </c>
      <c r="S167" s="11">
        <v>0</v>
      </c>
      <c r="T167" s="12">
        <v>0</v>
      </c>
      <c r="V167" t="b">
        <f t="shared" si="2"/>
        <v>1</v>
      </c>
      <c r="W167" t="s">
        <v>163</v>
      </c>
      <c r="X167" s="1">
        <v>2087004</v>
      </c>
    </row>
    <row r="168" spans="1:24" ht="15.75" thickBot="1" x14ac:dyDescent="0.3">
      <c r="A168" s="14" t="s">
        <v>164</v>
      </c>
      <c r="B168" s="15">
        <v>1901967314</v>
      </c>
      <c r="C168" s="16">
        <v>966</v>
      </c>
      <c r="D168" s="16">
        <v>61082687</v>
      </c>
      <c r="E168" s="17">
        <v>3.2115529299784798E-2</v>
      </c>
      <c r="F168" s="16">
        <v>704</v>
      </c>
      <c r="G168" s="16">
        <v>54025574</v>
      </c>
      <c r="H168" s="17">
        <v>2.7521241930913001E-2</v>
      </c>
      <c r="I168" s="16">
        <v>623</v>
      </c>
      <c r="J168" s="16">
        <v>42864664</v>
      </c>
      <c r="K168" s="17">
        <v>2.1250896362670999E-2</v>
      </c>
      <c r="L168" s="16">
        <v>549</v>
      </c>
      <c r="M168" s="16">
        <v>40156812</v>
      </c>
      <c r="N168" s="17">
        <v>1.94941635877234E-2</v>
      </c>
      <c r="O168" s="16">
        <v>429</v>
      </c>
      <c r="P168" s="16">
        <v>31452515</v>
      </c>
      <c r="Q168" s="17">
        <v>1.49766959508006E-2</v>
      </c>
      <c r="R168" s="16">
        <v>435</v>
      </c>
      <c r="S168" s="16">
        <v>31743905</v>
      </c>
      <c r="T168" s="17">
        <v>1.48924076204194E-2</v>
      </c>
      <c r="V168" t="b">
        <f t="shared" si="2"/>
        <v>1</v>
      </c>
      <c r="W168" t="s">
        <v>164</v>
      </c>
      <c r="X168" s="1">
        <v>1901967314</v>
      </c>
    </row>
    <row r="169" spans="1:24" ht="15.75" thickTop="1" x14ac:dyDescent="0.25"/>
    <row r="171" spans="1:24" x14ac:dyDescent="0.25">
      <c r="D171" s="11"/>
      <c r="G171" s="11"/>
      <c r="J171" s="11"/>
      <c r="M171" s="11"/>
      <c r="P171" s="11"/>
      <c r="S171" s="11"/>
    </row>
  </sheetData>
  <mergeCells count="7">
    <mergeCell ref="R4:T4"/>
    <mergeCell ref="A4:A5"/>
    <mergeCell ref="C4:E4"/>
    <mergeCell ref="F4:H4"/>
    <mergeCell ref="I4:K4"/>
    <mergeCell ref="L4:N4"/>
    <mergeCell ref="O4:Q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FDF62-325A-4B71-9073-11416D5B015B}">
  <dimension ref="A1:T168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38.140625" customWidth="1"/>
    <col min="2" max="2" width="17.7109375" bestFit="1" customWidth="1"/>
    <col min="3" max="20" width="11.42578125" customWidth="1"/>
  </cols>
  <sheetData>
    <row r="1" spans="1:20" x14ac:dyDescent="0.25">
      <c r="A1" s="2" t="s">
        <v>169</v>
      </c>
      <c r="B1" s="3">
        <v>2023</v>
      </c>
      <c r="C1" s="7">
        <v>2024</v>
      </c>
      <c r="D1" s="8">
        <v>2024</v>
      </c>
      <c r="E1" s="9">
        <v>2024</v>
      </c>
      <c r="F1" s="7">
        <v>2025</v>
      </c>
      <c r="G1" s="8">
        <v>2025</v>
      </c>
      <c r="H1" s="9">
        <v>2025</v>
      </c>
      <c r="I1" s="7">
        <v>2026</v>
      </c>
      <c r="J1" s="8">
        <v>2026</v>
      </c>
      <c r="K1" s="9">
        <v>2026</v>
      </c>
      <c r="L1" s="7">
        <v>2027</v>
      </c>
      <c r="M1" s="8">
        <v>2027</v>
      </c>
      <c r="N1" s="9">
        <v>2027</v>
      </c>
      <c r="O1" s="7">
        <v>2028</v>
      </c>
      <c r="P1" s="8">
        <v>2028</v>
      </c>
      <c r="Q1" s="9">
        <v>2028</v>
      </c>
      <c r="R1" s="7">
        <v>2029</v>
      </c>
      <c r="S1" s="8">
        <v>2029</v>
      </c>
      <c r="T1" s="9">
        <v>2029</v>
      </c>
    </row>
    <row r="2" spans="1:20" x14ac:dyDescent="0.25">
      <c r="A2" s="4" t="s">
        <v>0</v>
      </c>
      <c r="B2" s="5" t="s">
        <v>170</v>
      </c>
      <c r="C2" s="5" t="s">
        <v>1</v>
      </c>
      <c r="D2" s="5" t="s">
        <v>2</v>
      </c>
      <c r="E2" s="10" t="s">
        <v>3</v>
      </c>
      <c r="F2" s="5" t="s">
        <v>1</v>
      </c>
      <c r="G2" s="5" t="s">
        <v>2</v>
      </c>
      <c r="H2" s="10" t="s">
        <v>3</v>
      </c>
      <c r="I2" s="5" t="s">
        <v>1</v>
      </c>
      <c r="J2" s="5" t="s">
        <v>2</v>
      </c>
      <c r="K2" s="10" t="s">
        <v>3</v>
      </c>
      <c r="L2" s="5" t="s">
        <v>1</v>
      </c>
      <c r="M2" s="5" t="s">
        <v>2</v>
      </c>
      <c r="N2" s="10" t="s">
        <v>3</v>
      </c>
      <c r="O2" s="5" t="s">
        <v>1</v>
      </c>
      <c r="P2" s="5" t="s">
        <v>2</v>
      </c>
      <c r="Q2" s="10" t="s">
        <v>3</v>
      </c>
      <c r="R2" s="5" t="s">
        <v>1</v>
      </c>
      <c r="S2" s="5" t="s">
        <v>2</v>
      </c>
      <c r="T2" s="10" t="s">
        <v>3</v>
      </c>
    </row>
    <row r="3" spans="1:20" x14ac:dyDescent="0.25">
      <c r="A3" s="18" t="s">
        <v>5</v>
      </c>
      <c r="B3" s="1">
        <v>7303970</v>
      </c>
      <c r="C3" s="11">
        <v>3</v>
      </c>
      <c r="D3" s="11">
        <v>128296</v>
      </c>
      <c r="E3" s="12">
        <v>1.75652419163825E-2</v>
      </c>
      <c r="F3" s="11">
        <v>3</v>
      </c>
      <c r="G3" s="11">
        <v>195098</v>
      </c>
      <c r="H3" s="12">
        <v>2.6173692874927199E-2</v>
      </c>
      <c r="I3" s="11">
        <v>1</v>
      </c>
      <c r="J3" s="11">
        <v>68400</v>
      </c>
      <c r="K3" s="12">
        <v>8.8044848295121998E-3</v>
      </c>
      <c r="L3" s="11">
        <v>2</v>
      </c>
      <c r="M3" s="11">
        <v>155388</v>
      </c>
      <c r="N3" s="12">
        <v>1.9473820351789E-2</v>
      </c>
      <c r="O3" s="11">
        <v>1</v>
      </c>
      <c r="P3" s="11">
        <v>87748</v>
      </c>
      <c r="Q3" s="12">
        <v>1.07868547592811E-2</v>
      </c>
      <c r="R3" s="11">
        <v>1</v>
      </c>
      <c r="S3" s="11">
        <v>70200</v>
      </c>
      <c r="T3" s="12">
        <v>8.4474135271247995E-3</v>
      </c>
    </row>
    <row r="4" spans="1:20" x14ac:dyDescent="0.25">
      <c r="A4" s="18" t="s">
        <v>6</v>
      </c>
      <c r="B4" s="1">
        <v>8765639</v>
      </c>
      <c r="C4" s="11">
        <v>5</v>
      </c>
      <c r="D4" s="11">
        <v>449106</v>
      </c>
      <c r="E4" s="12">
        <v>5.1234827261309797E-2</v>
      </c>
      <c r="F4" s="11">
        <v>2</v>
      </c>
      <c r="G4" s="11">
        <v>182030</v>
      </c>
      <c r="H4" s="12">
        <v>1.9745659247174401E-2</v>
      </c>
      <c r="I4" s="11">
        <v>2</v>
      </c>
      <c r="J4" s="11">
        <v>176578</v>
      </c>
      <c r="K4" s="12">
        <v>1.86824936766798E-2</v>
      </c>
      <c r="L4" s="11">
        <v>1</v>
      </c>
      <c r="M4" s="11">
        <v>88289</v>
      </c>
      <c r="N4" s="12">
        <v>9.1699296849845E-3</v>
      </c>
      <c r="O4" s="11">
        <v>1</v>
      </c>
      <c r="P4" s="11">
        <v>88289</v>
      </c>
      <c r="Q4" s="12">
        <v>9.0866061455546002E-3</v>
      </c>
      <c r="R4" s="11">
        <v>1</v>
      </c>
      <c r="S4" s="11">
        <v>75717</v>
      </c>
      <c r="T4" s="12">
        <v>7.7225381598457002E-3</v>
      </c>
    </row>
    <row r="5" spans="1:20" x14ac:dyDescent="0.25">
      <c r="A5" s="18" t="s">
        <v>7</v>
      </c>
      <c r="B5" s="1">
        <v>3991153</v>
      </c>
      <c r="C5" s="11">
        <v>3</v>
      </c>
      <c r="D5" s="11">
        <v>237434</v>
      </c>
      <c r="E5" s="12">
        <v>5.9490077178198902E-2</v>
      </c>
      <c r="F5" s="11">
        <v>1</v>
      </c>
      <c r="G5" s="11">
        <v>87748</v>
      </c>
      <c r="H5" s="12">
        <v>2.0751139801546001E-2</v>
      </c>
      <c r="I5" s="11">
        <v>1</v>
      </c>
      <c r="J5" s="11">
        <v>88516</v>
      </c>
      <c r="K5" s="12">
        <v>2.0507212716343801E-2</v>
      </c>
      <c r="L5" s="11">
        <v>1</v>
      </c>
      <c r="M5" s="11">
        <v>77231</v>
      </c>
      <c r="N5" s="12">
        <v>1.74232079177901E-2</v>
      </c>
      <c r="O5" s="11">
        <v>1</v>
      </c>
      <c r="P5" s="11">
        <v>50881</v>
      </c>
      <c r="Q5" s="12">
        <v>1.11848079528401E-2</v>
      </c>
      <c r="R5" s="11">
        <v>2</v>
      </c>
      <c r="S5" s="11">
        <v>124235</v>
      </c>
      <c r="T5" s="12">
        <v>2.6610419263771602E-2</v>
      </c>
    </row>
    <row r="6" spans="1:20" x14ac:dyDescent="0.25">
      <c r="A6" s="18" t="s">
        <v>8</v>
      </c>
      <c r="B6" s="1">
        <v>2579220</v>
      </c>
      <c r="C6" s="11">
        <v>0</v>
      </c>
      <c r="D6" s="11">
        <v>0</v>
      </c>
      <c r="E6" s="12">
        <v>0</v>
      </c>
      <c r="F6" s="11">
        <v>0</v>
      </c>
      <c r="G6" s="11">
        <v>0</v>
      </c>
      <c r="H6" s="12">
        <v>0</v>
      </c>
      <c r="I6" s="11">
        <v>0</v>
      </c>
      <c r="J6" s="11">
        <v>0</v>
      </c>
      <c r="K6" s="12">
        <v>0</v>
      </c>
      <c r="L6" s="11">
        <v>0</v>
      </c>
      <c r="M6" s="11">
        <v>0</v>
      </c>
      <c r="N6" s="12">
        <v>0</v>
      </c>
      <c r="O6" s="11">
        <v>2</v>
      </c>
      <c r="P6" s="11">
        <v>121265</v>
      </c>
      <c r="Q6" s="12">
        <v>4.5890429102853798E-2</v>
      </c>
      <c r="R6" s="11">
        <v>0</v>
      </c>
      <c r="S6" s="11">
        <v>0</v>
      </c>
      <c r="T6" s="12">
        <v>0</v>
      </c>
    </row>
    <row r="7" spans="1:20" x14ac:dyDescent="0.25">
      <c r="A7" s="18" t="s">
        <v>9</v>
      </c>
      <c r="B7" s="1">
        <v>2242618</v>
      </c>
      <c r="C7" s="11">
        <v>0</v>
      </c>
      <c r="D7" s="11">
        <v>0</v>
      </c>
      <c r="E7" s="12">
        <v>0</v>
      </c>
      <c r="F7" s="11">
        <v>0</v>
      </c>
      <c r="G7" s="11">
        <v>0</v>
      </c>
      <c r="H7" s="12">
        <v>0</v>
      </c>
      <c r="I7" s="11">
        <v>0</v>
      </c>
      <c r="J7" s="11">
        <v>0</v>
      </c>
      <c r="K7" s="12">
        <v>0</v>
      </c>
      <c r="L7" s="11">
        <v>0</v>
      </c>
      <c r="M7" s="11">
        <v>0</v>
      </c>
      <c r="N7" s="12">
        <v>0</v>
      </c>
      <c r="O7" s="11">
        <v>0</v>
      </c>
      <c r="P7" s="11">
        <v>0</v>
      </c>
      <c r="Q7" s="12">
        <v>0</v>
      </c>
      <c r="R7" s="11">
        <v>0</v>
      </c>
      <c r="S7" s="11">
        <v>0</v>
      </c>
      <c r="T7" s="12">
        <v>0</v>
      </c>
    </row>
    <row r="8" spans="1:20" x14ac:dyDescent="0.25">
      <c r="A8" s="18" t="s">
        <v>10</v>
      </c>
      <c r="B8" s="1">
        <v>6940038</v>
      </c>
      <c r="C8" s="11">
        <v>3</v>
      </c>
      <c r="D8" s="11">
        <v>170092</v>
      </c>
      <c r="E8" s="12">
        <v>2.4508799519541501E-2</v>
      </c>
      <c r="F8" s="11">
        <v>3</v>
      </c>
      <c r="G8" s="11">
        <v>209778</v>
      </c>
      <c r="H8" s="12">
        <v>2.9043101131678298E-2</v>
      </c>
      <c r="I8" s="11">
        <v>3</v>
      </c>
      <c r="J8" s="11">
        <v>218068</v>
      </c>
      <c r="K8" s="12">
        <v>2.9108812587958301E-2</v>
      </c>
      <c r="L8" s="11">
        <v>2</v>
      </c>
      <c r="M8" s="11">
        <v>178525</v>
      </c>
      <c r="N8" s="12">
        <v>2.28859133533744E-2</v>
      </c>
      <c r="O8" s="11">
        <v>2</v>
      </c>
      <c r="P8" s="11">
        <v>152666</v>
      </c>
      <c r="Q8" s="12">
        <v>1.9068805379924701E-2</v>
      </c>
      <c r="R8" s="11">
        <v>3</v>
      </c>
      <c r="S8" s="11">
        <v>194676</v>
      </c>
      <c r="T8" s="12">
        <v>2.3803820599042499E-2</v>
      </c>
    </row>
    <row r="9" spans="1:20" x14ac:dyDescent="0.25">
      <c r="A9" s="18" t="s">
        <v>11</v>
      </c>
      <c r="B9" s="1">
        <v>4456061</v>
      </c>
      <c r="C9" s="11">
        <v>1</v>
      </c>
      <c r="D9" s="11">
        <v>93681</v>
      </c>
      <c r="E9" s="12">
        <v>2.10232759380987E-2</v>
      </c>
      <c r="F9" s="11">
        <v>0</v>
      </c>
      <c r="G9" s="11">
        <v>0</v>
      </c>
      <c r="H9" s="12">
        <v>0</v>
      </c>
      <c r="I9" s="11">
        <v>2</v>
      </c>
      <c r="J9" s="11">
        <v>125248</v>
      </c>
      <c r="K9" s="12">
        <v>2.6449631916610001E-2</v>
      </c>
      <c r="L9" s="11">
        <v>0</v>
      </c>
      <c r="M9" s="11">
        <v>0</v>
      </c>
      <c r="N9" s="12">
        <v>0</v>
      </c>
      <c r="O9" s="11">
        <v>0</v>
      </c>
      <c r="P9" s="11">
        <v>0</v>
      </c>
      <c r="Q9" s="12">
        <v>0</v>
      </c>
      <c r="R9" s="11">
        <v>0</v>
      </c>
      <c r="S9" s="11">
        <v>0</v>
      </c>
      <c r="T9" s="12">
        <v>0</v>
      </c>
    </row>
    <row r="10" spans="1:20" x14ac:dyDescent="0.25">
      <c r="A10" s="18" t="s">
        <v>12</v>
      </c>
      <c r="B10" s="1">
        <v>3845763</v>
      </c>
      <c r="C10" s="11">
        <v>1</v>
      </c>
      <c r="D10" s="11">
        <v>67811</v>
      </c>
      <c r="E10" s="12">
        <v>1.7632651830079001E-2</v>
      </c>
      <c r="F10" s="11">
        <v>0</v>
      </c>
      <c r="G10" s="11">
        <v>0</v>
      </c>
      <c r="H10" s="12">
        <v>0</v>
      </c>
      <c r="I10" s="11">
        <v>1</v>
      </c>
      <c r="J10" s="11">
        <v>54015</v>
      </c>
      <c r="K10" s="12">
        <v>1.36245280348974E-2</v>
      </c>
      <c r="L10" s="11">
        <v>1</v>
      </c>
      <c r="M10" s="11">
        <v>81783</v>
      </c>
      <c r="N10" s="12">
        <v>2.0351340133122401E-2</v>
      </c>
      <c r="O10" s="11">
        <v>1</v>
      </c>
      <c r="P10" s="11">
        <v>41581</v>
      </c>
      <c r="Q10" s="12">
        <v>1.0140868840356899E-2</v>
      </c>
      <c r="R10" s="11">
        <v>1</v>
      </c>
      <c r="S10" s="11">
        <v>61297</v>
      </c>
      <c r="T10" s="12">
        <v>1.47991752617144E-2</v>
      </c>
    </row>
    <row r="11" spans="1:20" x14ac:dyDescent="0.25">
      <c r="A11" s="18" t="s">
        <v>13</v>
      </c>
      <c r="B11" s="1">
        <v>4449935</v>
      </c>
      <c r="C11" s="11">
        <v>9</v>
      </c>
      <c r="D11" s="11">
        <v>487542</v>
      </c>
      <c r="E11" s="12">
        <v>0.109561600337982</v>
      </c>
      <c r="F11" s="11">
        <v>4</v>
      </c>
      <c r="G11" s="11">
        <v>566140</v>
      </c>
      <c r="H11" s="12">
        <v>0.11127960538924</v>
      </c>
      <c r="I11" s="11">
        <v>4</v>
      </c>
      <c r="J11" s="11">
        <v>223166</v>
      </c>
      <c r="K11" s="12">
        <v>3.9472662520108601E-2</v>
      </c>
      <c r="L11" s="11">
        <v>5</v>
      </c>
      <c r="M11" s="11">
        <v>472044</v>
      </c>
      <c r="N11" s="12">
        <v>8.0198152522328106E-2</v>
      </c>
      <c r="O11" s="11">
        <v>4</v>
      </c>
      <c r="P11" s="11">
        <v>345905</v>
      </c>
      <c r="Q11" s="12">
        <v>5.4404558655492298E-2</v>
      </c>
      <c r="R11" s="11">
        <v>2</v>
      </c>
      <c r="S11" s="11">
        <v>177380</v>
      </c>
      <c r="T11" s="12">
        <v>2.6117295486175099E-2</v>
      </c>
    </row>
    <row r="12" spans="1:20" x14ac:dyDescent="0.25">
      <c r="A12" s="18" t="s">
        <v>14</v>
      </c>
      <c r="B12" s="1">
        <v>38357763</v>
      </c>
      <c r="C12" s="11">
        <v>25</v>
      </c>
      <c r="D12" s="11">
        <v>1953146</v>
      </c>
      <c r="E12" s="12">
        <v>5.09191842079008E-2</v>
      </c>
      <c r="F12" s="11">
        <v>17</v>
      </c>
      <c r="G12" s="11">
        <v>1299427</v>
      </c>
      <c r="H12" s="12">
        <v>3.2030292326422197E-2</v>
      </c>
      <c r="I12" s="11">
        <v>15</v>
      </c>
      <c r="J12" s="11">
        <v>1214199</v>
      </c>
      <c r="K12" s="12">
        <v>2.8700777015910998E-2</v>
      </c>
      <c r="L12" s="11">
        <v>13</v>
      </c>
      <c r="M12" s="11">
        <v>1009716</v>
      </c>
      <c r="N12" s="12">
        <v>2.31765213370848E-2</v>
      </c>
      <c r="O12" s="11">
        <v>9</v>
      </c>
      <c r="P12" s="11">
        <v>908714</v>
      </c>
      <c r="Q12" s="12">
        <v>2.01651179723333E-2</v>
      </c>
      <c r="R12" s="11">
        <v>8</v>
      </c>
      <c r="S12" s="11">
        <v>599214</v>
      </c>
      <c r="T12" s="12">
        <v>1.29674275655057E-2</v>
      </c>
    </row>
    <row r="13" spans="1:20" x14ac:dyDescent="0.25">
      <c r="A13" s="18" t="s">
        <v>15</v>
      </c>
      <c r="B13" s="1">
        <v>12056651</v>
      </c>
      <c r="C13" s="11">
        <v>1</v>
      </c>
      <c r="D13" s="11">
        <v>98850</v>
      </c>
      <c r="E13" s="12">
        <v>8.1987941759281997E-3</v>
      </c>
      <c r="F13" s="11">
        <v>1</v>
      </c>
      <c r="G13" s="11">
        <v>76416</v>
      </c>
      <c r="H13" s="12">
        <v>6.2697087312683997E-3</v>
      </c>
      <c r="I13" s="11">
        <v>2</v>
      </c>
      <c r="J13" s="11">
        <v>143943</v>
      </c>
      <c r="K13" s="12">
        <v>1.17365165368589E-2</v>
      </c>
      <c r="L13" s="11">
        <v>2</v>
      </c>
      <c r="M13" s="11">
        <v>190869</v>
      </c>
      <c r="N13" s="12">
        <v>1.5382135691827E-2</v>
      </c>
      <c r="O13" s="11">
        <v>2</v>
      </c>
      <c r="P13" s="11">
        <v>192149</v>
      </c>
      <c r="Q13" s="12">
        <v>1.5250702536018901E-2</v>
      </c>
      <c r="R13" s="11">
        <v>1</v>
      </c>
      <c r="S13" s="11">
        <v>98400</v>
      </c>
      <c r="T13" s="12">
        <v>7.6926065685947002E-3</v>
      </c>
    </row>
    <row r="14" spans="1:20" x14ac:dyDescent="0.25">
      <c r="A14" s="18" t="s">
        <v>16</v>
      </c>
      <c r="B14" s="1">
        <v>5407190</v>
      </c>
      <c r="C14" s="11">
        <v>2</v>
      </c>
      <c r="D14" s="11">
        <v>124241</v>
      </c>
      <c r="E14" s="12">
        <v>2.2976999143732701E-2</v>
      </c>
      <c r="F14" s="11">
        <v>0</v>
      </c>
      <c r="G14" s="11">
        <v>0</v>
      </c>
      <c r="H14" s="12">
        <v>0</v>
      </c>
      <c r="I14" s="11">
        <v>0</v>
      </c>
      <c r="J14" s="11">
        <v>0</v>
      </c>
      <c r="K14" s="12">
        <v>0</v>
      </c>
      <c r="L14" s="11">
        <v>1</v>
      </c>
      <c r="M14" s="11">
        <v>111181</v>
      </c>
      <c r="N14" s="12">
        <v>1.98702778132239E-2</v>
      </c>
      <c r="O14" s="11">
        <v>1</v>
      </c>
      <c r="P14" s="11">
        <v>62120</v>
      </c>
      <c r="Q14" s="12">
        <v>1.0820689744069399E-2</v>
      </c>
      <c r="R14" s="11">
        <v>0</v>
      </c>
      <c r="S14" s="11">
        <v>0</v>
      </c>
      <c r="T14" s="12">
        <v>0</v>
      </c>
    </row>
    <row r="15" spans="1:20" x14ac:dyDescent="0.25">
      <c r="A15" s="18" t="s">
        <v>17</v>
      </c>
      <c r="B15" s="1">
        <v>21617321</v>
      </c>
      <c r="C15" s="11">
        <v>6</v>
      </c>
      <c r="D15" s="11">
        <v>531031</v>
      </c>
      <c r="E15" s="12">
        <v>2.4565069834509099E-2</v>
      </c>
      <c r="F15" s="11">
        <v>5</v>
      </c>
      <c r="G15" s="11">
        <v>373025</v>
      </c>
      <c r="H15" s="12">
        <v>1.6688411596514501E-2</v>
      </c>
      <c r="I15" s="11">
        <v>5</v>
      </c>
      <c r="J15" s="11">
        <v>305780</v>
      </c>
      <c r="K15" s="12">
        <v>1.3455451226695499E-2</v>
      </c>
      <c r="L15" s="11">
        <v>2</v>
      </c>
      <c r="M15" s="11">
        <v>129106</v>
      </c>
      <c r="N15" s="12">
        <v>5.5752113526583002E-3</v>
      </c>
      <c r="O15" s="11">
        <v>3</v>
      </c>
      <c r="P15" s="11">
        <v>278095</v>
      </c>
      <c r="Q15" s="12">
        <v>1.18349810539017E-2</v>
      </c>
      <c r="R15" s="11">
        <v>4</v>
      </c>
      <c r="S15" s="11">
        <v>338350</v>
      </c>
      <c r="T15" s="12">
        <v>1.41637248733595E-2</v>
      </c>
    </row>
    <row r="16" spans="1:20" x14ac:dyDescent="0.25">
      <c r="A16" s="18" t="s">
        <v>18</v>
      </c>
      <c r="B16" s="1">
        <v>17396496</v>
      </c>
      <c r="C16" s="11">
        <v>7</v>
      </c>
      <c r="D16" s="11">
        <v>567351</v>
      </c>
      <c r="E16" s="12">
        <v>3.2612946883096502E-2</v>
      </c>
      <c r="F16" s="11">
        <v>4</v>
      </c>
      <c r="G16" s="11">
        <v>314628</v>
      </c>
      <c r="H16" s="12">
        <v>1.7324364009871002E-2</v>
      </c>
      <c r="I16" s="11">
        <v>3</v>
      </c>
      <c r="J16" s="11">
        <v>268826</v>
      </c>
      <c r="K16" s="12">
        <v>1.44856103852212E-2</v>
      </c>
      <c r="L16" s="11">
        <v>2</v>
      </c>
      <c r="M16" s="11">
        <v>131595</v>
      </c>
      <c r="N16" s="12">
        <v>6.9712642152841998E-3</v>
      </c>
      <c r="O16" s="11">
        <v>2</v>
      </c>
      <c r="P16" s="11">
        <v>240962</v>
      </c>
      <c r="Q16" s="12">
        <v>1.26766248051122E-2</v>
      </c>
      <c r="R16" s="11">
        <v>2</v>
      </c>
      <c r="S16" s="11">
        <v>184618</v>
      </c>
      <c r="T16" s="12">
        <v>9.5908772739877E-3</v>
      </c>
    </row>
    <row r="17" spans="1:20" x14ac:dyDescent="0.25">
      <c r="A17" s="18" t="s">
        <v>19</v>
      </c>
      <c r="B17" s="1">
        <v>8092336</v>
      </c>
      <c r="C17" s="11">
        <v>0</v>
      </c>
      <c r="D17" s="11">
        <v>0</v>
      </c>
      <c r="E17" s="12">
        <v>0</v>
      </c>
      <c r="F17" s="11">
        <v>0</v>
      </c>
      <c r="G17" s="11">
        <v>0</v>
      </c>
      <c r="H17" s="12">
        <v>0</v>
      </c>
      <c r="I17" s="11">
        <v>1</v>
      </c>
      <c r="J17" s="11">
        <v>107250</v>
      </c>
      <c r="K17" s="12">
        <v>1.2846242159749799E-2</v>
      </c>
      <c r="L17" s="11">
        <v>0</v>
      </c>
      <c r="M17" s="11">
        <v>0</v>
      </c>
      <c r="N17" s="12">
        <v>0</v>
      </c>
      <c r="O17" s="11">
        <v>0</v>
      </c>
      <c r="P17" s="11">
        <v>0</v>
      </c>
      <c r="Q17" s="12">
        <v>0</v>
      </c>
      <c r="R17" s="11">
        <v>1</v>
      </c>
      <c r="S17" s="11">
        <v>89321</v>
      </c>
      <c r="T17" s="12">
        <v>1.03619303322277E-2</v>
      </c>
    </row>
    <row r="18" spans="1:20" x14ac:dyDescent="0.25">
      <c r="A18" s="18" t="s">
        <v>20</v>
      </c>
      <c r="B18" s="1">
        <v>20625660</v>
      </c>
      <c r="C18" s="11">
        <v>1</v>
      </c>
      <c r="D18" s="11">
        <v>80133</v>
      </c>
      <c r="E18" s="12">
        <v>3.8851120400509999E-3</v>
      </c>
      <c r="F18" s="11">
        <v>6</v>
      </c>
      <c r="G18" s="11">
        <v>526873</v>
      </c>
      <c r="H18" s="12">
        <v>2.5445680829514698E-2</v>
      </c>
      <c r="I18" s="11">
        <v>1</v>
      </c>
      <c r="J18" s="11">
        <v>118750</v>
      </c>
      <c r="K18" s="12">
        <v>5.4900311667334997E-3</v>
      </c>
      <c r="L18" s="11">
        <v>1</v>
      </c>
      <c r="M18" s="11">
        <v>108300</v>
      </c>
      <c r="N18" s="12">
        <v>4.9780082809603998E-3</v>
      </c>
      <c r="O18" s="11">
        <v>2</v>
      </c>
      <c r="P18" s="11">
        <v>200591</v>
      </c>
      <c r="Q18" s="12">
        <v>9.1270935641410995E-3</v>
      </c>
      <c r="R18" s="11">
        <v>3</v>
      </c>
      <c r="S18" s="11">
        <v>318498</v>
      </c>
      <c r="T18" s="12">
        <v>1.4352362582700701E-2</v>
      </c>
    </row>
    <row r="19" spans="1:20" x14ac:dyDescent="0.25">
      <c r="A19" s="18" t="s">
        <v>21</v>
      </c>
      <c r="B19" s="1">
        <v>10911810</v>
      </c>
      <c r="C19" s="11">
        <v>2</v>
      </c>
      <c r="D19" s="11">
        <v>179983</v>
      </c>
      <c r="E19" s="12">
        <v>1.6494330454800799E-2</v>
      </c>
      <c r="F19" s="11">
        <v>0</v>
      </c>
      <c r="G19" s="11">
        <v>0</v>
      </c>
      <c r="H19" s="12">
        <v>0</v>
      </c>
      <c r="I19" s="11">
        <v>2</v>
      </c>
      <c r="J19" s="11">
        <v>148227</v>
      </c>
      <c r="K19" s="12">
        <v>1.33636644679539E-2</v>
      </c>
      <c r="L19" s="11">
        <v>0</v>
      </c>
      <c r="M19" s="11">
        <v>0</v>
      </c>
      <c r="N19" s="12">
        <v>0</v>
      </c>
      <c r="O19" s="11">
        <v>1</v>
      </c>
      <c r="P19" s="11">
        <v>82398</v>
      </c>
      <c r="Q19" s="12">
        <v>7.2908267228379998E-3</v>
      </c>
      <c r="R19" s="11">
        <v>1</v>
      </c>
      <c r="S19" s="11">
        <v>82398</v>
      </c>
      <c r="T19" s="12">
        <v>7.1350532981502004E-3</v>
      </c>
    </row>
    <row r="20" spans="1:20" x14ac:dyDescent="0.25">
      <c r="A20" s="18" t="s">
        <v>22</v>
      </c>
      <c r="B20" s="1">
        <v>3294745</v>
      </c>
      <c r="C20" s="11">
        <v>1</v>
      </c>
      <c r="D20" s="11">
        <v>41049</v>
      </c>
      <c r="E20" s="12">
        <v>1.24589308125515E-2</v>
      </c>
      <c r="F20" s="11">
        <v>0</v>
      </c>
      <c r="G20" s="11">
        <v>0</v>
      </c>
      <c r="H20" s="12">
        <v>0</v>
      </c>
      <c r="I20" s="11">
        <v>0</v>
      </c>
      <c r="J20" s="11">
        <v>0</v>
      </c>
      <c r="K20" s="12">
        <v>0</v>
      </c>
      <c r="L20" s="11">
        <v>1</v>
      </c>
      <c r="M20" s="11">
        <v>41049</v>
      </c>
      <c r="N20" s="12">
        <v>1.2305615994273E-2</v>
      </c>
      <c r="O20" s="11">
        <v>0</v>
      </c>
      <c r="P20" s="11">
        <v>0</v>
      </c>
      <c r="Q20" s="12">
        <v>0</v>
      </c>
      <c r="R20" s="11">
        <v>1</v>
      </c>
      <c r="S20" s="11">
        <v>41049</v>
      </c>
      <c r="T20" s="12">
        <v>1.2050092029132301E-2</v>
      </c>
    </row>
    <row r="21" spans="1:20" x14ac:dyDescent="0.25">
      <c r="A21" s="18" t="s">
        <v>23</v>
      </c>
      <c r="B21" s="1">
        <v>8977538</v>
      </c>
      <c r="C21" s="11">
        <v>2</v>
      </c>
      <c r="D21" s="11">
        <v>132212</v>
      </c>
      <c r="E21" s="12">
        <v>1.4726977485363999E-2</v>
      </c>
      <c r="F21" s="11">
        <v>0</v>
      </c>
      <c r="G21" s="11">
        <v>0</v>
      </c>
      <c r="H21" s="12">
        <v>0</v>
      </c>
      <c r="I21" s="11">
        <v>1</v>
      </c>
      <c r="J21" s="11">
        <v>106400</v>
      </c>
      <c r="K21" s="12">
        <v>1.1285905940035401E-2</v>
      </c>
      <c r="L21" s="11">
        <v>1</v>
      </c>
      <c r="M21" s="11">
        <v>66640</v>
      </c>
      <c r="N21" s="12">
        <v>6.9648188854449997E-3</v>
      </c>
      <c r="O21" s="11">
        <v>1</v>
      </c>
      <c r="P21" s="11">
        <v>78600</v>
      </c>
      <c r="Q21" s="12">
        <v>8.0843604036666995E-3</v>
      </c>
      <c r="R21" s="11">
        <v>0</v>
      </c>
      <c r="S21" s="11">
        <v>0</v>
      </c>
      <c r="T21" s="12">
        <v>0</v>
      </c>
    </row>
    <row r="22" spans="1:20" x14ac:dyDescent="0.25">
      <c r="A22" s="18" t="s">
        <v>24</v>
      </c>
      <c r="B22" s="1">
        <v>12168215</v>
      </c>
      <c r="C22" s="11">
        <v>3</v>
      </c>
      <c r="D22" s="11">
        <v>287972</v>
      </c>
      <c r="E22" s="12">
        <v>2.3665919775414899E-2</v>
      </c>
      <c r="F22" s="11">
        <v>2</v>
      </c>
      <c r="G22" s="11">
        <v>302262</v>
      </c>
      <c r="H22" s="12">
        <v>2.4137152034543401E-2</v>
      </c>
      <c r="I22" s="11">
        <v>3</v>
      </c>
      <c r="J22" s="11">
        <v>379411</v>
      </c>
      <c r="K22" s="12">
        <v>2.9336955319040198E-2</v>
      </c>
      <c r="L22" s="11">
        <v>3</v>
      </c>
      <c r="M22" s="11">
        <v>263244</v>
      </c>
      <c r="N22" s="12">
        <v>1.97745239733539E-2</v>
      </c>
      <c r="O22" s="11">
        <v>3</v>
      </c>
      <c r="P22" s="11">
        <v>387477</v>
      </c>
      <c r="Q22" s="12">
        <v>2.8202385342856202E-2</v>
      </c>
      <c r="R22" s="11">
        <v>2</v>
      </c>
      <c r="S22" s="11">
        <v>121910</v>
      </c>
      <c r="T22" s="12">
        <v>8.6297981529073996E-3</v>
      </c>
    </row>
    <row r="23" spans="1:20" x14ac:dyDescent="0.25">
      <c r="A23" s="18" t="s">
        <v>25</v>
      </c>
      <c r="B23" s="1">
        <v>28637177</v>
      </c>
      <c r="C23" s="11">
        <v>8</v>
      </c>
      <c r="D23" s="11">
        <v>562934</v>
      </c>
      <c r="E23" s="12">
        <v>1.9657454364304099E-2</v>
      </c>
      <c r="F23" s="11">
        <v>10</v>
      </c>
      <c r="G23" s="11">
        <v>642148</v>
      </c>
      <c r="H23" s="12">
        <v>2.1658137171125101E-2</v>
      </c>
      <c r="I23" s="11">
        <v>7</v>
      </c>
      <c r="J23" s="11">
        <v>423830</v>
      </c>
      <c r="K23" s="12">
        <v>1.37815463458839E-2</v>
      </c>
      <c r="L23" s="11">
        <v>3</v>
      </c>
      <c r="M23" s="11">
        <v>273735</v>
      </c>
      <c r="N23" s="12">
        <v>8.7529789338545994E-3</v>
      </c>
      <c r="O23" s="11">
        <v>4</v>
      </c>
      <c r="P23" s="11">
        <v>282795</v>
      </c>
      <c r="Q23" s="12">
        <v>8.9469678718130993E-3</v>
      </c>
      <c r="R23" s="11">
        <v>3</v>
      </c>
      <c r="S23" s="11">
        <v>162415</v>
      </c>
      <c r="T23" s="12">
        <v>5.0771553175319997E-3</v>
      </c>
    </row>
    <row r="24" spans="1:20" x14ac:dyDescent="0.25">
      <c r="A24" s="18" t="s">
        <v>26</v>
      </c>
      <c r="B24" s="1">
        <v>16198418</v>
      </c>
      <c r="C24" s="11">
        <v>6</v>
      </c>
      <c r="D24" s="11">
        <v>374100</v>
      </c>
      <c r="E24" s="12">
        <v>2.3094847904283001E-2</v>
      </c>
      <c r="F24" s="11">
        <v>16</v>
      </c>
      <c r="G24" s="11">
        <v>1065038</v>
      </c>
      <c r="H24" s="12">
        <v>6.3663034317036599E-2</v>
      </c>
      <c r="I24" s="11">
        <v>5</v>
      </c>
      <c r="J24" s="11">
        <v>351999</v>
      </c>
      <c r="K24" s="12">
        <v>1.96337798803831E-2</v>
      </c>
      <c r="L24" s="11">
        <v>7</v>
      </c>
      <c r="M24" s="11">
        <v>481979</v>
      </c>
      <c r="N24" s="12">
        <v>2.6142477394043399E-2</v>
      </c>
      <c r="O24" s="11">
        <v>5</v>
      </c>
      <c r="P24" s="11">
        <v>414051</v>
      </c>
      <c r="Q24" s="12">
        <v>2.1859367396028499E-2</v>
      </c>
      <c r="R24" s="11">
        <v>3</v>
      </c>
      <c r="S24" s="11">
        <v>244673</v>
      </c>
      <c r="T24" s="12">
        <v>1.2567606493839501E-2</v>
      </c>
    </row>
    <row r="25" spans="1:20" x14ac:dyDescent="0.25">
      <c r="A25" s="18" t="s">
        <v>27</v>
      </c>
      <c r="B25" s="1">
        <v>4533341</v>
      </c>
      <c r="C25" s="11">
        <v>0</v>
      </c>
      <c r="D25" s="11">
        <v>0</v>
      </c>
      <c r="E25" s="12">
        <v>0</v>
      </c>
      <c r="F25" s="11">
        <v>1</v>
      </c>
      <c r="G25" s="11">
        <v>98787</v>
      </c>
      <c r="H25" s="12">
        <v>2.17912131472131E-2</v>
      </c>
      <c r="I25" s="11">
        <v>0</v>
      </c>
      <c r="J25" s="11">
        <v>0</v>
      </c>
      <c r="K25" s="12">
        <v>0</v>
      </c>
      <c r="L25" s="11">
        <v>1</v>
      </c>
      <c r="M25" s="11">
        <v>39950</v>
      </c>
      <c r="N25" s="12">
        <v>8.6245457811182993E-3</v>
      </c>
      <c r="O25" s="11">
        <v>0</v>
      </c>
      <c r="P25" s="11">
        <v>0</v>
      </c>
      <c r="Q25" s="12">
        <v>0</v>
      </c>
      <c r="R25" s="11">
        <v>0</v>
      </c>
      <c r="S25" s="11">
        <v>0</v>
      </c>
      <c r="T25" s="12">
        <v>0</v>
      </c>
    </row>
    <row r="26" spans="1:20" x14ac:dyDescent="0.25">
      <c r="A26" s="18" t="s">
        <v>28</v>
      </c>
      <c r="B26" s="1">
        <v>6795612</v>
      </c>
      <c r="C26" s="11">
        <v>1</v>
      </c>
      <c r="D26" s="11">
        <v>137937</v>
      </c>
      <c r="E26" s="12">
        <v>2.02979510896149E-2</v>
      </c>
      <c r="F26" s="11">
        <v>1</v>
      </c>
      <c r="G26" s="11">
        <v>81159</v>
      </c>
      <c r="H26" s="12">
        <v>1.1689334114552301E-2</v>
      </c>
      <c r="I26" s="11">
        <v>0</v>
      </c>
      <c r="J26" s="11">
        <v>0</v>
      </c>
      <c r="K26" s="12">
        <v>0</v>
      </c>
      <c r="L26" s="11">
        <v>0</v>
      </c>
      <c r="M26" s="11">
        <v>0</v>
      </c>
      <c r="N26" s="12">
        <v>0</v>
      </c>
      <c r="O26" s="11">
        <v>0</v>
      </c>
      <c r="P26" s="11">
        <v>0</v>
      </c>
      <c r="Q26" s="12">
        <v>0</v>
      </c>
      <c r="R26" s="11">
        <v>0</v>
      </c>
      <c r="S26" s="11">
        <v>0</v>
      </c>
      <c r="T26" s="12">
        <v>0</v>
      </c>
    </row>
    <row r="27" spans="1:20" x14ac:dyDescent="0.25">
      <c r="A27" s="18" t="s">
        <v>29</v>
      </c>
      <c r="B27" s="1">
        <v>4448061</v>
      </c>
      <c r="C27" s="11">
        <v>2</v>
      </c>
      <c r="D27" s="11">
        <v>222442</v>
      </c>
      <c r="E27" s="12">
        <v>5.0008756624515698E-2</v>
      </c>
      <c r="F27" s="11">
        <v>2</v>
      </c>
      <c r="G27" s="11">
        <v>126645</v>
      </c>
      <c r="H27" s="12">
        <v>2.6761534222306399E-2</v>
      </c>
      <c r="I27" s="11">
        <v>0</v>
      </c>
      <c r="J27" s="11">
        <v>0</v>
      </c>
      <c r="K27" s="12">
        <v>0</v>
      </c>
      <c r="L27" s="11">
        <v>0</v>
      </c>
      <c r="M27" s="11">
        <v>0</v>
      </c>
      <c r="N27" s="12">
        <v>0</v>
      </c>
      <c r="O27" s="11">
        <v>1</v>
      </c>
      <c r="P27" s="11">
        <v>87748</v>
      </c>
      <c r="Q27" s="12">
        <v>1.72081557731492E-2</v>
      </c>
      <c r="R27" s="11">
        <v>0</v>
      </c>
      <c r="S27" s="11">
        <v>0</v>
      </c>
      <c r="T27" s="12">
        <v>0</v>
      </c>
    </row>
    <row r="28" spans="1:20" x14ac:dyDescent="0.25">
      <c r="A28" s="18" t="s">
        <v>30</v>
      </c>
      <c r="B28" s="1">
        <v>9733052</v>
      </c>
      <c r="C28" s="11">
        <v>1</v>
      </c>
      <c r="D28" s="11">
        <v>97785</v>
      </c>
      <c r="E28" s="12">
        <v>1.00466945003479E-2</v>
      </c>
      <c r="F28" s="11">
        <v>2</v>
      </c>
      <c r="G28" s="11">
        <v>171316</v>
      </c>
      <c r="H28" s="12">
        <v>1.7322604231032601E-2</v>
      </c>
      <c r="I28" s="11">
        <v>1</v>
      </c>
      <c r="J28" s="11">
        <v>51688</v>
      </c>
      <c r="K28" s="12">
        <v>5.0930154212305003E-3</v>
      </c>
      <c r="L28" s="11">
        <v>2</v>
      </c>
      <c r="M28" s="11">
        <v>142922</v>
      </c>
      <c r="N28" s="12">
        <v>1.39210752701578E-2</v>
      </c>
      <c r="O28" s="11">
        <v>2</v>
      </c>
      <c r="P28" s="11">
        <v>185871</v>
      </c>
      <c r="Q28" s="12">
        <v>1.7855876844970898E-2</v>
      </c>
      <c r="R28" s="11">
        <v>2</v>
      </c>
      <c r="S28" s="11">
        <v>157182</v>
      </c>
      <c r="T28" s="12">
        <v>1.48349493671065E-2</v>
      </c>
    </row>
    <row r="29" spans="1:20" x14ac:dyDescent="0.25">
      <c r="A29" s="18" t="s">
        <v>31</v>
      </c>
      <c r="B29" s="1">
        <v>11146095</v>
      </c>
      <c r="C29" s="11">
        <v>4</v>
      </c>
      <c r="D29" s="11">
        <v>288242</v>
      </c>
      <c r="E29" s="12">
        <v>2.5860357371797E-2</v>
      </c>
      <c r="F29" s="11">
        <v>1</v>
      </c>
      <c r="G29" s="11">
        <v>69436</v>
      </c>
      <c r="H29" s="12">
        <v>6.0008201478079998E-3</v>
      </c>
      <c r="I29" s="11">
        <v>1</v>
      </c>
      <c r="J29" s="11">
        <v>87748</v>
      </c>
      <c r="K29" s="12">
        <v>7.5154328970884997E-3</v>
      </c>
      <c r="L29" s="11">
        <v>2</v>
      </c>
      <c r="M29" s="11">
        <v>212325</v>
      </c>
      <c r="N29" s="12">
        <v>1.7856952125875101E-2</v>
      </c>
      <c r="O29" s="11">
        <v>2</v>
      </c>
      <c r="P29" s="11">
        <v>117520</v>
      </c>
      <c r="Q29" s="12">
        <v>9.7102684601689006E-3</v>
      </c>
      <c r="R29" s="11">
        <v>2</v>
      </c>
      <c r="S29" s="11">
        <v>151451</v>
      </c>
      <c r="T29" s="12">
        <v>1.2311967340212299E-2</v>
      </c>
    </row>
    <row r="30" spans="1:20" x14ac:dyDescent="0.25">
      <c r="A30" s="18" t="s">
        <v>32</v>
      </c>
      <c r="B30" s="1">
        <v>30512649</v>
      </c>
      <c r="C30" s="11">
        <v>8</v>
      </c>
      <c r="D30" s="11">
        <v>883730</v>
      </c>
      <c r="E30" s="12">
        <v>2.8962742631752501E-2</v>
      </c>
      <c r="F30" s="11">
        <v>4</v>
      </c>
      <c r="G30" s="11">
        <v>329769</v>
      </c>
      <c r="H30" s="12">
        <v>1.04007090556744E-2</v>
      </c>
      <c r="I30" s="11">
        <v>10</v>
      </c>
      <c r="J30" s="11">
        <v>649154</v>
      </c>
      <c r="K30" s="12">
        <v>2.0004310537958699E-2</v>
      </c>
      <c r="L30" s="11">
        <v>4</v>
      </c>
      <c r="M30" s="11">
        <v>344772</v>
      </c>
      <c r="N30" s="12">
        <v>1.03523533038279E-2</v>
      </c>
      <c r="O30" s="11">
        <v>4</v>
      </c>
      <c r="P30" s="11">
        <v>276777</v>
      </c>
      <c r="Q30" s="12">
        <v>8.1500705799404001E-3</v>
      </c>
      <c r="R30" s="11">
        <v>3</v>
      </c>
      <c r="S30" s="11">
        <v>426941</v>
      </c>
      <c r="T30" s="12">
        <v>1.2383726265933899E-2</v>
      </c>
    </row>
    <row r="31" spans="1:20" x14ac:dyDescent="0.25">
      <c r="A31" s="18" t="s">
        <v>33</v>
      </c>
      <c r="B31" s="1">
        <v>13822150</v>
      </c>
      <c r="C31" s="11">
        <v>3</v>
      </c>
      <c r="D31" s="11">
        <v>260453</v>
      </c>
      <c r="E31" s="12">
        <v>1.8843161157996401E-2</v>
      </c>
      <c r="F31" s="11">
        <v>2</v>
      </c>
      <c r="G31" s="11">
        <v>170252</v>
      </c>
      <c r="H31" s="12">
        <v>1.19872391089907E-2</v>
      </c>
      <c r="I31" s="11">
        <v>2</v>
      </c>
      <c r="J31" s="11">
        <v>202905</v>
      </c>
      <c r="K31" s="12">
        <v>1.39891454076884E-2</v>
      </c>
      <c r="L31" s="11">
        <v>2</v>
      </c>
      <c r="M31" s="11">
        <v>201043</v>
      </c>
      <c r="N31" s="12">
        <v>1.3588473437141001E-2</v>
      </c>
      <c r="O31" s="11">
        <v>2</v>
      </c>
      <c r="P31" s="11">
        <v>193103</v>
      </c>
      <c r="Q31" s="12">
        <v>1.28019244885144E-2</v>
      </c>
      <c r="R31" s="11">
        <v>2</v>
      </c>
      <c r="S31" s="11">
        <v>170778</v>
      </c>
      <c r="T31" s="12">
        <v>1.11536953857331E-2</v>
      </c>
    </row>
    <row r="32" spans="1:20" x14ac:dyDescent="0.25">
      <c r="A32" s="18" t="s">
        <v>166</v>
      </c>
      <c r="B32" s="1">
        <v>2289311</v>
      </c>
      <c r="C32" s="11">
        <v>0</v>
      </c>
      <c r="D32" s="11">
        <v>0</v>
      </c>
      <c r="E32" s="12">
        <v>0</v>
      </c>
      <c r="F32" s="11">
        <v>0</v>
      </c>
      <c r="G32" s="11">
        <v>0</v>
      </c>
      <c r="H32" s="12">
        <v>0</v>
      </c>
      <c r="I32" s="11">
        <v>0</v>
      </c>
      <c r="J32" s="11">
        <v>0</v>
      </c>
      <c r="K32" s="12">
        <v>0</v>
      </c>
      <c r="L32" s="11">
        <v>0</v>
      </c>
      <c r="M32" s="11">
        <v>0</v>
      </c>
      <c r="N32" s="12">
        <v>0</v>
      </c>
      <c r="O32" s="11">
        <v>0</v>
      </c>
      <c r="P32" s="11">
        <v>0</v>
      </c>
      <c r="Q32" s="12">
        <v>0</v>
      </c>
      <c r="R32" s="11">
        <v>0</v>
      </c>
      <c r="S32" s="11">
        <v>0</v>
      </c>
      <c r="T32" s="12">
        <v>0</v>
      </c>
    </row>
    <row r="33" spans="1:20" x14ac:dyDescent="0.25">
      <c r="A33" s="18" t="s">
        <v>34</v>
      </c>
      <c r="B33" s="1">
        <v>22080516</v>
      </c>
      <c r="C33" s="11">
        <v>7</v>
      </c>
      <c r="D33" s="11">
        <v>597035</v>
      </c>
      <c r="E33" s="12">
        <v>2.7038996733590798E-2</v>
      </c>
      <c r="F33" s="11">
        <v>13</v>
      </c>
      <c r="G33" s="11">
        <v>962380</v>
      </c>
      <c r="H33" s="12">
        <v>4.2113097458620401E-2</v>
      </c>
      <c r="I33" s="11">
        <v>7</v>
      </c>
      <c r="J33" s="11">
        <v>653011</v>
      </c>
      <c r="K33" s="12">
        <v>2.7118955606394501E-2</v>
      </c>
      <c r="L33" s="11">
        <v>5</v>
      </c>
      <c r="M33" s="11">
        <v>380036</v>
      </c>
      <c r="N33" s="12">
        <v>1.5290705302672399E-2</v>
      </c>
      <c r="O33" s="11">
        <v>4</v>
      </c>
      <c r="P33" s="11">
        <v>350496</v>
      </c>
      <c r="Q33" s="12">
        <v>1.3889782191067001E-2</v>
      </c>
      <c r="R33" s="11">
        <v>4</v>
      </c>
      <c r="S33" s="11">
        <v>301141</v>
      </c>
      <c r="T33" s="12">
        <v>1.17570055146162E-2</v>
      </c>
    </row>
    <row r="34" spans="1:20" x14ac:dyDescent="0.25">
      <c r="A34" s="18" t="s">
        <v>35</v>
      </c>
      <c r="B34" s="1">
        <v>6049064</v>
      </c>
      <c r="C34" s="11">
        <v>4</v>
      </c>
      <c r="D34" s="11">
        <v>275000</v>
      </c>
      <c r="E34" s="12">
        <v>4.5461578849223597E-2</v>
      </c>
      <c r="F34" s="11">
        <v>1</v>
      </c>
      <c r="G34" s="11">
        <v>28500</v>
      </c>
      <c r="H34" s="12">
        <v>4.5065957586767E-3</v>
      </c>
      <c r="I34" s="11">
        <v>0</v>
      </c>
      <c r="J34" s="11">
        <v>0</v>
      </c>
      <c r="K34" s="12">
        <v>0</v>
      </c>
      <c r="L34" s="11">
        <v>1</v>
      </c>
      <c r="M34" s="11">
        <v>67647</v>
      </c>
      <c r="N34" s="12">
        <v>1.0648771110373699E-2</v>
      </c>
      <c r="O34" s="11">
        <v>0</v>
      </c>
      <c r="P34" s="11">
        <v>0</v>
      </c>
      <c r="Q34" s="12">
        <v>0</v>
      </c>
      <c r="R34" s="11">
        <v>1</v>
      </c>
      <c r="S34" s="11">
        <v>78495</v>
      </c>
      <c r="T34" s="12">
        <v>1.20613851439445E-2</v>
      </c>
    </row>
    <row r="35" spans="1:20" x14ac:dyDescent="0.25">
      <c r="A35" s="18" t="s">
        <v>36</v>
      </c>
      <c r="B35" s="1">
        <v>32398315</v>
      </c>
      <c r="C35" s="11">
        <v>5</v>
      </c>
      <c r="D35" s="11">
        <v>431925</v>
      </c>
      <c r="E35" s="12">
        <v>1.33317118498292E-2</v>
      </c>
      <c r="F35" s="11">
        <v>3</v>
      </c>
      <c r="G35" s="11">
        <v>239478</v>
      </c>
      <c r="H35" s="12">
        <v>7.2611568676766002E-3</v>
      </c>
      <c r="I35" s="11">
        <v>7</v>
      </c>
      <c r="J35" s="11">
        <v>529963</v>
      </c>
      <c r="K35" s="12">
        <v>1.5770413174987299E-2</v>
      </c>
      <c r="L35" s="11">
        <v>5</v>
      </c>
      <c r="M35" s="11">
        <v>435542</v>
      </c>
      <c r="N35" s="12">
        <v>1.27594514615311E-2</v>
      </c>
      <c r="O35" s="11">
        <v>4</v>
      </c>
      <c r="P35" s="11">
        <v>338907</v>
      </c>
      <c r="Q35" s="12">
        <v>9.7598956861777008E-3</v>
      </c>
      <c r="R35" s="11">
        <v>6</v>
      </c>
      <c r="S35" s="11">
        <v>511148</v>
      </c>
      <c r="T35" s="12">
        <v>1.45077339026817E-2</v>
      </c>
    </row>
    <row r="36" spans="1:20" x14ac:dyDescent="0.25">
      <c r="A36" s="18" t="s">
        <v>37</v>
      </c>
      <c r="B36" s="1">
        <v>18962652</v>
      </c>
      <c r="C36" s="11">
        <v>1</v>
      </c>
      <c r="D36" s="11">
        <v>70328</v>
      </c>
      <c r="E36" s="12">
        <v>3.7087639429337002E-3</v>
      </c>
      <c r="F36" s="11">
        <v>1</v>
      </c>
      <c r="G36" s="11">
        <v>77216</v>
      </c>
      <c r="H36" s="12">
        <v>4.0267474992142999E-3</v>
      </c>
      <c r="I36" s="11">
        <v>0</v>
      </c>
      <c r="J36" s="11">
        <v>0</v>
      </c>
      <c r="K36" s="12">
        <v>0</v>
      </c>
      <c r="L36" s="11">
        <v>1</v>
      </c>
      <c r="M36" s="11">
        <v>45000</v>
      </c>
      <c r="N36" s="12">
        <v>2.3358413521469001E-3</v>
      </c>
      <c r="O36" s="11">
        <v>0</v>
      </c>
      <c r="P36" s="11">
        <v>0</v>
      </c>
      <c r="Q36" s="12">
        <v>0</v>
      </c>
      <c r="R36" s="11">
        <v>1</v>
      </c>
      <c r="S36" s="11">
        <v>73772</v>
      </c>
      <c r="T36" s="12">
        <v>3.8015033180189999E-3</v>
      </c>
    </row>
    <row r="37" spans="1:20" x14ac:dyDescent="0.25">
      <c r="A37" s="18" t="s">
        <v>38</v>
      </c>
      <c r="B37" s="1">
        <v>12739116</v>
      </c>
      <c r="C37" s="11">
        <v>2</v>
      </c>
      <c r="D37" s="11">
        <v>88397</v>
      </c>
      <c r="E37" s="12">
        <v>6.9390215145226E-3</v>
      </c>
      <c r="F37" s="11">
        <v>1</v>
      </c>
      <c r="G37" s="11">
        <v>87748</v>
      </c>
      <c r="H37" s="12">
        <v>6.7292783733165001E-3</v>
      </c>
      <c r="I37" s="11">
        <v>1</v>
      </c>
      <c r="J37" s="11">
        <v>87748</v>
      </c>
      <c r="K37" s="12">
        <v>6.6572716702924997E-3</v>
      </c>
      <c r="L37" s="11">
        <v>1</v>
      </c>
      <c r="M37" s="11">
        <v>63877</v>
      </c>
      <c r="N37" s="12">
        <v>4.7854775959381996E-3</v>
      </c>
      <c r="O37" s="11">
        <v>1</v>
      </c>
      <c r="P37" s="11">
        <v>87748</v>
      </c>
      <c r="Q37" s="12">
        <v>6.4847994314825999E-3</v>
      </c>
      <c r="R37" s="11">
        <v>0</v>
      </c>
      <c r="S37" s="11">
        <v>0</v>
      </c>
      <c r="T37" s="12">
        <v>0</v>
      </c>
    </row>
    <row r="38" spans="1:20" x14ac:dyDescent="0.25">
      <c r="A38" s="18" t="s">
        <v>39</v>
      </c>
      <c r="B38" s="1">
        <v>2951367</v>
      </c>
      <c r="C38" s="11">
        <v>2</v>
      </c>
      <c r="D38" s="11">
        <v>88065</v>
      </c>
      <c r="E38" s="12">
        <v>2.9838715415602301E-2</v>
      </c>
      <c r="F38" s="11">
        <v>1</v>
      </c>
      <c r="G38" s="11">
        <v>149572</v>
      </c>
      <c r="H38" s="12">
        <v>4.92105103848351E-2</v>
      </c>
      <c r="I38" s="11">
        <v>1</v>
      </c>
      <c r="J38" s="11">
        <v>69112</v>
      </c>
      <c r="K38" s="12">
        <v>2.16719703079708E-2</v>
      </c>
      <c r="L38" s="11">
        <v>0</v>
      </c>
      <c r="M38" s="11">
        <v>0</v>
      </c>
      <c r="N38" s="12">
        <v>0</v>
      </c>
      <c r="O38" s="11">
        <v>1</v>
      </c>
      <c r="P38" s="11">
        <v>66534</v>
      </c>
      <c r="Q38" s="12">
        <v>2.0320869007758001E-2</v>
      </c>
      <c r="R38" s="11">
        <v>1</v>
      </c>
      <c r="S38" s="11">
        <v>28500</v>
      </c>
      <c r="T38" s="12">
        <v>8.5311333984891997E-3</v>
      </c>
    </row>
    <row r="39" spans="1:20" x14ac:dyDescent="0.25">
      <c r="A39" s="18" t="s">
        <v>40</v>
      </c>
      <c r="B39" s="1">
        <v>18466747</v>
      </c>
      <c r="C39" s="11">
        <v>5</v>
      </c>
      <c r="D39" s="11">
        <v>431930</v>
      </c>
      <c r="E39" s="12">
        <v>2.3389609442312699E-2</v>
      </c>
      <c r="F39" s="11">
        <v>3</v>
      </c>
      <c r="G39" s="11">
        <v>182475</v>
      </c>
      <c r="H39" s="12">
        <v>9.5707379153009992E-3</v>
      </c>
      <c r="I39" s="11">
        <v>2</v>
      </c>
      <c r="J39" s="11">
        <v>118830</v>
      </c>
      <c r="K39" s="12">
        <v>6.1255011732682003E-3</v>
      </c>
      <c r="L39" s="11">
        <v>1</v>
      </c>
      <c r="M39" s="11">
        <v>87748</v>
      </c>
      <c r="N39" s="12">
        <v>4.4866083321002002E-3</v>
      </c>
      <c r="O39" s="11">
        <v>2</v>
      </c>
      <c r="P39" s="11">
        <v>116280</v>
      </c>
      <c r="Q39" s="12">
        <v>5.8823574048118997E-3</v>
      </c>
      <c r="R39" s="11">
        <v>1</v>
      </c>
      <c r="S39" s="11">
        <v>53865</v>
      </c>
      <c r="T39" s="12">
        <v>2.7067560359302001E-3</v>
      </c>
    </row>
    <row r="40" spans="1:20" x14ac:dyDescent="0.25">
      <c r="A40" s="18" t="s">
        <v>41</v>
      </c>
      <c r="B40" s="1">
        <v>7519877</v>
      </c>
      <c r="C40" s="11">
        <v>1</v>
      </c>
      <c r="D40" s="11">
        <v>72564</v>
      </c>
      <c r="E40" s="12">
        <v>9.6496259180835001E-3</v>
      </c>
      <c r="F40" s="11">
        <v>3</v>
      </c>
      <c r="G40" s="11">
        <v>208817</v>
      </c>
      <c r="H40" s="12">
        <v>2.74382151685237E-2</v>
      </c>
      <c r="I40" s="11">
        <v>1</v>
      </c>
      <c r="J40" s="11">
        <v>79024</v>
      </c>
      <c r="K40" s="12">
        <v>1.0106325904711499E-2</v>
      </c>
      <c r="L40" s="11">
        <v>1</v>
      </c>
      <c r="M40" s="11">
        <v>51110</v>
      </c>
      <c r="N40" s="12">
        <v>6.3999234663817996E-3</v>
      </c>
      <c r="O40" s="11">
        <v>2</v>
      </c>
      <c r="P40" s="11">
        <v>175210</v>
      </c>
      <c r="Q40" s="12">
        <v>2.1560510388878001E-2</v>
      </c>
      <c r="R40" s="11">
        <v>2</v>
      </c>
      <c r="S40" s="11">
        <v>188021</v>
      </c>
      <c r="T40" s="12">
        <v>2.2532723627583798E-2</v>
      </c>
    </row>
    <row r="41" spans="1:20" x14ac:dyDescent="0.25">
      <c r="A41" s="18" t="s">
        <v>42</v>
      </c>
      <c r="B41" s="1">
        <v>6446458</v>
      </c>
      <c r="C41" s="11">
        <v>1</v>
      </c>
      <c r="D41" s="11">
        <v>88698</v>
      </c>
      <c r="E41" s="12">
        <v>1.37591837253884E-2</v>
      </c>
      <c r="F41" s="11">
        <v>3</v>
      </c>
      <c r="G41" s="11">
        <v>220998</v>
      </c>
      <c r="H41" s="12">
        <v>3.3333202613708701E-2</v>
      </c>
      <c r="I41" s="11">
        <v>2</v>
      </c>
      <c r="J41" s="11">
        <v>143402</v>
      </c>
      <c r="K41" s="12">
        <v>2.0931652830171101E-2</v>
      </c>
      <c r="L41" s="11">
        <v>2</v>
      </c>
      <c r="M41" s="11">
        <v>144072</v>
      </c>
      <c r="N41" s="12">
        <v>2.0539707649327499E-2</v>
      </c>
      <c r="O41" s="11">
        <v>1</v>
      </c>
      <c r="P41" s="11">
        <v>71467</v>
      </c>
      <c r="Q41" s="12">
        <v>9.9836723016411E-3</v>
      </c>
      <c r="R41" s="11">
        <v>2</v>
      </c>
      <c r="S41" s="11">
        <v>118638</v>
      </c>
      <c r="T41" s="12">
        <v>1.6409457727713801E-2</v>
      </c>
    </row>
    <row r="42" spans="1:20" x14ac:dyDescent="0.25">
      <c r="A42" s="18" t="s">
        <v>43</v>
      </c>
      <c r="B42" s="1">
        <v>1484379</v>
      </c>
      <c r="C42" s="11">
        <v>4</v>
      </c>
      <c r="D42" s="11">
        <v>149493</v>
      </c>
      <c r="E42" s="12">
        <v>0.100710802295101</v>
      </c>
      <c r="F42" s="11">
        <v>2</v>
      </c>
      <c r="G42" s="11">
        <v>127151</v>
      </c>
      <c r="H42" s="12">
        <v>7.7821885680151207E-2</v>
      </c>
      <c r="I42" s="11">
        <v>0</v>
      </c>
      <c r="J42" s="11">
        <v>0</v>
      </c>
      <c r="K42" s="12">
        <v>0</v>
      </c>
      <c r="L42" s="11">
        <v>1</v>
      </c>
      <c r="M42" s="11">
        <v>88650</v>
      </c>
      <c r="N42" s="12">
        <v>4.9658357224240703E-2</v>
      </c>
      <c r="O42" s="11">
        <v>0</v>
      </c>
      <c r="P42" s="11">
        <v>0</v>
      </c>
      <c r="Q42" s="12">
        <v>0</v>
      </c>
      <c r="R42" s="11">
        <v>0</v>
      </c>
      <c r="S42" s="11">
        <v>0</v>
      </c>
      <c r="T42" s="12">
        <v>0</v>
      </c>
    </row>
    <row r="43" spans="1:20" x14ac:dyDescent="0.25">
      <c r="A43" s="18" t="s">
        <v>44</v>
      </c>
      <c r="B43" s="1">
        <v>12958475</v>
      </c>
      <c r="C43" s="11">
        <v>4</v>
      </c>
      <c r="D43" s="11">
        <v>295910</v>
      </c>
      <c r="E43" s="12">
        <v>2.2835248746476699E-2</v>
      </c>
      <c r="F43" s="11">
        <v>4</v>
      </c>
      <c r="G43" s="11">
        <v>224304</v>
      </c>
      <c r="H43" s="12">
        <v>1.6633697728165101E-2</v>
      </c>
      <c r="I43" s="11">
        <v>2</v>
      </c>
      <c r="J43" s="11">
        <v>199419</v>
      </c>
      <c r="K43" s="12">
        <v>1.4493193898932199E-2</v>
      </c>
      <c r="L43" s="11">
        <v>2</v>
      </c>
      <c r="M43" s="11">
        <v>168685</v>
      </c>
      <c r="N43" s="12">
        <v>1.199107676507E-2</v>
      </c>
      <c r="O43" s="11">
        <v>1</v>
      </c>
      <c r="P43" s="11">
        <v>76627</v>
      </c>
      <c r="Q43" s="12">
        <v>5.3532175578158E-3</v>
      </c>
      <c r="R43" s="11">
        <v>1</v>
      </c>
      <c r="S43" s="11">
        <v>87748</v>
      </c>
      <c r="T43" s="12">
        <v>6.0526393661461996E-3</v>
      </c>
    </row>
    <row r="44" spans="1:20" x14ac:dyDescent="0.25">
      <c r="A44" s="18" t="s">
        <v>45</v>
      </c>
      <c r="B44" s="1">
        <v>4462258</v>
      </c>
      <c r="C44" s="11">
        <v>0</v>
      </c>
      <c r="D44" s="11">
        <v>0</v>
      </c>
      <c r="E44" s="12">
        <v>0</v>
      </c>
      <c r="F44" s="11">
        <v>2</v>
      </c>
      <c r="G44" s="11">
        <v>203801</v>
      </c>
      <c r="H44" s="12">
        <v>4.5672168664384699E-2</v>
      </c>
      <c r="I44" s="11">
        <v>0</v>
      </c>
      <c r="J44" s="11">
        <v>0</v>
      </c>
      <c r="K44" s="12">
        <v>0</v>
      </c>
      <c r="L44" s="11">
        <v>0</v>
      </c>
      <c r="M44" s="11">
        <v>0</v>
      </c>
      <c r="N44" s="12">
        <v>0</v>
      </c>
      <c r="O44" s="11">
        <v>0</v>
      </c>
      <c r="P44" s="11">
        <v>0</v>
      </c>
      <c r="Q44" s="12">
        <v>0</v>
      </c>
      <c r="R44" s="11">
        <v>1</v>
      </c>
      <c r="S44" s="11">
        <v>101900</v>
      </c>
      <c r="T44" s="12">
        <v>2.13586579803932E-2</v>
      </c>
    </row>
    <row r="45" spans="1:20" x14ac:dyDescent="0.25">
      <c r="A45" s="18" t="s">
        <v>46</v>
      </c>
      <c r="B45" s="1">
        <v>5658499</v>
      </c>
      <c r="C45" s="11">
        <v>0</v>
      </c>
      <c r="D45" s="11">
        <v>0</v>
      </c>
      <c r="E45" s="12">
        <v>0</v>
      </c>
      <c r="F45" s="11">
        <v>1</v>
      </c>
      <c r="G45" s="11">
        <v>99104</v>
      </c>
      <c r="H45" s="12">
        <v>1.6822561896381299E-2</v>
      </c>
      <c r="I45" s="11">
        <v>0</v>
      </c>
      <c r="J45" s="11">
        <v>0</v>
      </c>
      <c r="K45" s="12">
        <v>0</v>
      </c>
      <c r="L45" s="11">
        <v>0</v>
      </c>
      <c r="M45" s="11">
        <v>0</v>
      </c>
      <c r="N45" s="12">
        <v>0</v>
      </c>
      <c r="O45" s="11">
        <v>0</v>
      </c>
      <c r="P45" s="11">
        <v>0</v>
      </c>
      <c r="Q45" s="12">
        <v>0</v>
      </c>
      <c r="R45" s="11">
        <v>1</v>
      </c>
      <c r="S45" s="11">
        <v>78465</v>
      </c>
      <c r="T45" s="12">
        <v>1.25158451892115E-2</v>
      </c>
    </row>
    <row r="46" spans="1:20" x14ac:dyDescent="0.25">
      <c r="A46" s="18" t="s">
        <v>47</v>
      </c>
      <c r="B46" s="1">
        <v>33741404</v>
      </c>
      <c r="C46" s="11">
        <v>6</v>
      </c>
      <c r="D46" s="11">
        <v>628740</v>
      </c>
      <c r="E46" s="12">
        <v>1.8634079364332298E-2</v>
      </c>
      <c r="F46" s="11">
        <v>12</v>
      </c>
      <c r="G46" s="11">
        <v>1066291</v>
      </c>
      <c r="H46" s="12">
        <v>3.0766570446865499E-2</v>
      </c>
      <c r="I46" s="11">
        <v>5</v>
      </c>
      <c r="J46" s="11">
        <v>428655</v>
      </c>
      <c r="K46" s="12">
        <v>1.19601888976311E-2</v>
      </c>
      <c r="L46" s="11">
        <v>4</v>
      </c>
      <c r="M46" s="11">
        <v>290290</v>
      </c>
      <c r="N46" s="12">
        <v>7.9733961207033993E-3</v>
      </c>
      <c r="O46" s="11">
        <v>4</v>
      </c>
      <c r="P46" s="11">
        <v>354847</v>
      </c>
      <c r="Q46" s="12">
        <v>9.6411623321642995E-3</v>
      </c>
      <c r="R46" s="11">
        <v>3</v>
      </c>
      <c r="S46" s="11">
        <v>291162</v>
      </c>
      <c r="T46" s="12">
        <v>7.8353049375536991E-3</v>
      </c>
    </row>
    <row r="47" spans="1:20" x14ac:dyDescent="0.25">
      <c r="A47" s="18" t="s">
        <v>48</v>
      </c>
      <c r="B47" s="1">
        <v>21049241</v>
      </c>
      <c r="C47" s="11">
        <v>6</v>
      </c>
      <c r="D47" s="11">
        <v>392479</v>
      </c>
      <c r="E47" s="12">
        <v>1.8645755445528898E-2</v>
      </c>
      <c r="F47" s="11">
        <v>3</v>
      </c>
      <c r="G47" s="11">
        <v>267299</v>
      </c>
      <c r="H47" s="12">
        <v>1.2363256117348599E-2</v>
      </c>
      <c r="I47" s="11">
        <v>5</v>
      </c>
      <c r="J47" s="11">
        <v>458732</v>
      </c>
      <c r="K47" s="12">
        <v>2.09584033725553E-2</v>
      </c>
      <c r="L47" s="11">
        <v>2</v>
      </c>
      <c r="M47" s="11">
        <v>164302</v>
      </c>
      <c r="N47" s="12">
        <v>7.3412035021626996E-3</v>
      </c>
      <c r="O47" s="11">
        <v>4</v>
      </c>
      <c r="P47" s="11">
        <v>570269</v>
      </c>
      <c r="Q47" s="12">
        <v>2.49863483347641E-2</v>
      </c>
      <c r="R47" s="11">
        <v>3</v>
      </c>
      <c r="S47" s="11">
        <v>316622</v>
      </c>
      <c r="T47" s="12">
        <v>1.3534618944448301E-2</v>
      </c>
    </row>
    <row r="48" spans="1:20" x14ac:dyDescent="0.25">
      <c r="A48" s="18" t="s">
        <v>49</v>
      </c>
      <c r="B48" s="1">
        <v>3412667</v>
      </c>
      <c r="C48" s="11">
        <v>1</v>
      </c>
      <c r="D48" s="11">
        <v>38146</v>
      </c>
      <c r="E48" s="12">
        <v>1.11777680037343E-2</v>
      </c>
      <c r="F48" s="11">
        <v>0</v>
      </c>
      <c r="G48" s="11">
        <v>0</v>
      </c>
      <c r="H48" s="12">
        <v>0</v>
      </c>
      <c r="I48" s="11">
        <v>0</v>
      </c>
      <c r="J48" s="11">
        <v>0</v>
      </c>
      <c r="K48" s="12">
        <v>0</v>
      </c>
      <c r="L48" s="11">
        <v>0</v>
      </c>
      <c r="M48" s="11">
        <v>0</v>
      </c>
      <c r="N48" s="12">
        <v>0</v>
      </c>
      <c r="O48" s="11">
        <v>0</v>
      </c>
      <c r="P48" s="11">
        <v>0</v>
      </c>
      <c r="Q48" s="12">
        <v>0</v>
      </c>
      <c r="R48" s="11">
        <v>0</v>
      </c>
      <c r="S48" s="11">
        <v>0</v>
      </c>
      <c r="T48" s="12">
        <v>0</v>
      </c>
    </row>
    <row r="49" spans="1:20" x14ac:dyDescent="0.25">
      <c r="A49" s="18" t="s">
        <v>50</v>
      </c>
      <c r="B49" s="1">
        <v>7004824</v>
      </c>
      <c r="C49" s="11">
        <v>2</v>
      </c>
      <c r="D49" s="11">
        <v>68400</v>
      </c>
      <c r="E49" s="12">
        <v>9.7646992986546999E-3</v>
      </c>
      <c r="F49" s="11">
        <v>3</v>
      </c>
      <c r="G49" s="11">
        <v>159511</v>
      </c>
      <c r="H49" s="12">
        <v>2.21195594143089E-2</v>
      </c>
      <c r="I49" s="11">
        <v>1</v>
      </c>
      <c r="J49" s="11">
        <v>68993</v>
      </c>
      <c r="K49" s="12">
        <v>9.1772480652995998E-3</v>
      </c>
      <c r="L49" s="11">
        <v>1</v>
      </c>
      <c r="M49" s="11">
        <v>85120</v>
      </c>
      <c r="N49" s="12">
        <v>1.1219450985023499E-2</v>
      </c>
      <c r="O49" s="11">
        <v>0</v>
      </c>
      <c r="P49" s="11">
        <v>0</v>
      </c>
      <c r="Q49" s="12">
        <v>0</v>
      </c>
      <c r="R49" s="11">
        <v>2</v>
      </c>
      <c r="S49" s="11">
        <v>135343</v>
      </c>
      <c r="T49" s="12">
        <v>1.7532609944606498E-2</v>
      </c>
    </row>
    <row r="50" spans="1:20" x14ac:dyDescent="0.25">
      <c r="A50" s="18" t="s">
        <v>51</v>
      </c>
      <c r="B50" s="1">
        <v>29135616</v>
      </c>
      <c r="C50" s="11">
        <v>3</v>
      </c>
      <c r="D50" s="11">
        <v>216607</v>
      </c>
      <c r="E50" s="12">
        <v>7.4344403770285001E-3</v>
      </c>
      <c r="F50" s="11">
        <v>4</v>
      </c>
      <c r="G50" s="11">
        <v>350321</v>
      </c>
      <c r="H50" s="12">
        <v>1.19080696384862E-2</v>
      </c>
      <c r="I50" s="11">
        <v>3</v>
      </c>
      <c r="J50" s="11">
        <v>234503</v>
      </c>
      <c r="K50" s="12">
        <v>7.8693021276710004E-3</v>
      </c>
      <c r="L50" s="11">
        <v>4</v>
      </c>
      <c r="M50" s="11">
        <v>330103</v>
      </c>
      <c r="N50" s="12">
        <v>1.09820549330636E-2</v>
      </c>
      <c r="O50" s="11">
        <v>3</v>
      </c>
      <c r="P50" s="11">
        <v>186918</v>
      </c>
      <c r="Q50" s="12">
        <v>6.1488868280532996E-3</v>
      </c>
      <c r="R50" s="11">
        <v>3</v>
      </c>
      <c r="S50" s="11">
        <v>248841</v>
      </c>
      <c r="T50" s="12">
        <v>8.0925118289582008E-3</v>
      </c>
    </row>
    <row r="51" spans="1:20" x14ac:dyDescent="0.25">
      <c r="A51" s="18" t="s">
        <v>52</v>
      </c>
      <c r="B51" s="1">
        <v>4754345</v>
      </c>
      <c r="C51" s="11">
        <v>1</v>
      </c>
      <c r="D51" s="11">
        <v>77751</v>
      </c>
      <c r="E51" s="12">
        <v>1.63536722724161E-2</v>
      </c>
      <c r="F51" s="11">
        <v>1</v>
      </c>
      <c r="G51" s="11">
        <v>65550</v>
      </c>
      <c r="H51" s="12">
        <v>1.33974421206996E-2</v>
      </c>
      <c r="I51" s="11">
        <v>1</v>
      </c>
      <c r="J51" s="11">
        <v>32832</v>
      </c>
      <c r="K51" s="12">
        <v>6.5687976111280001E-3</v>
      </c>
      <c r="L51" s="11">
        <v>2</v>
      </c>
      <c r="M51" s="11">
        <v>192721</v>
      </c>
      <c r="N51" s="12">
        <v>3.8038012946515501E-2</v>
      </c>
      <c r="O51" s="11">
        <v>0</v>
      </c>
      <c r="P51" s="11">
        <v>0</v>
      </c>
      <c r="Q51" s="12">
        <v>0</v>
      </c>
      <c r="R51" s="11">
        <v>1</v>
      </c>
      <c r="S51" s="11">
        <v>88800</v>
      </c>
      <c r="T51" s="12">
        <v>1.68665101196212E-2</v>
      </c>
    </row>
    <row r="52" spans="1:20" x14ac:dyDescent="0.25">
      <c r="A52" s="18" t="s">
        <v>53</v>
      </c>
      <c r="B52" s="1">
        <v>19849857</v>
      </c>
      <c r="C52" s="11">
        <v>7</v>
      </c>
      <c r="D52" s="11">
        <v>554586</v>
      </c>
      <c r="E52" s="12">
        <v>2.7939042583530999E-2</v>
      </c>
      <c r="F52" s="11">
        <v>5</v>
      </c>
      <c r="G52" s="11">
        <v>444008</v>
      </c>
      <c r="H52" s="12">
        <v>2.1523147267300299E-2</v>
      </c>
      <c r="I52" s="11">
        <v>7</v>
      </c>
      <c r="J52" s="11">
        <v>421249</v>
      </c>
      <c r="K52" s="12">
        <v>1.96256411135632E-2</v>
      </c>
      <c r="L52" s="11">
        <v>1</v>
      </c>
      <c r="M52" s="11">
        <v>87748</v>
      </c>
      <c r="N52" s="12">
        <v>3.9895065629446998E-3</v>
      </c>
      <c r="O52" s="11">
        <v>2</v>
      </c>
      <c r="P52" s="11">
        <v>110474</v>
      </c>
      <c r="Q52" s="12">
        <v>4.9504670979948996E-3</v>
      </c>
      <c r="R52" s="11">
        <v>2</v>
      </c>
      <c r="S52" s="11">
        <v>100288</v>
      </c>
      <c r="T52" s="12">
        <v>4.4417864354110003E-3</v>
      </c>
    </row>
    <row r="53" spans="1:20" x14ac:dyDescent="0.25">
      <c r="A53" s="18" t="s">
        <v>54</v>
      </c>
      <c r="B53" s="1">
        <v>7228637</v>
      </c>
      <c r="C53" s="11">
        <v>1</v>
      </c>
      <c r="D53" s="11">
        <v>63125</v>
      </c>
      <c r="E53" s="12">
        <v>8.7326282949330009E-3</v>
      </c>
      <c r="F53" s="11">
        <v>2</v>
      </c>
      <c r="G53" s="11">
        <v>170949</v>
      </c>
      <c r="H53" s="12">
        <v>2.3444127770489501E-2</v>
      </c>
      <c r="I53" s="11">
        <v>1</v>
      </c>
      <c r="J53" s="11">
        <v>80644</v>
      </c>
      <c r="K53" s="12">
        <v>1.07044020599111E-2</v>
      </c>
      <c r="L53" s="11">
        <v>2</v>
      </c>
      <c r="M53" s="11">
        <v>141012</v>
      </c>
      <c r="N53" s="12">
        <v>1.85192019244673E-2</v>
      </c>
      <c r="O53" s="11">
        <v>2</v>
      </c>
      <c r="P53" s="11">
        <v>162368</v>
      </c>
      <c r="Q53" s="12">
        <v>2.09361786187367E-2</v>
      </c>
      <c r="R53" s="11">
        <v>1</v>
      </c>
      <c r="S53" s="11">
        <v>87748</v>
      </c>
      <c r="T53" s="12">
        <v>1.1082445549219999E-2</v>
      </c>
    </row>
    <row r="54" spans="1:20" x14ac:dyDescent="0.25">
      <c r="A54" s="18" t="s">
        <v>55</v>
      </c>
      <c r="B54" s="1">
        <v>11125675</v>
      </c>
      <c r="C54" s="11">
        <v>1</v>
      </c>
      <c r="D54" s="11">
        <v>79198</v>
      </c>
      <c r="E54" s="12">
        <v>7.1184894399665003E-3</v>
      </c>
      <c r="F54" s="11">
        <v>1</v>
      </c>
      <c r="G54" s="11">
        <v>24434</v>
      </c>
      <c r="H54" s="12">
        <v>2.1796604336323001E-3</v>
      </c>
      <c r="I54" s="11">
        <v>2</v>
      </c>
      <c r="J54" s="11">
        <v>175496</v>
      </c>
      <c r="K54" s="12">
        <v>1.55328050584109E-2</v>
      </c>
      <c r="L54" s="11">
        <v>2</v>
      </c>
      <c r="M54" s="11">
        <v>123886</v>
      </c>
      <c r="N54" s="12">
        <v>1.0797194956974499E-2</v>
      </c>
      <c r="O54" s="11">
        <v>1</v>
      </c>
      <c r="P54" s="11">
        <v>66500</v>
      </c>
      <c r="Q54" s="12">
        <v>5.7338500293849003E-3</v>
      </c>
      <c r="R54" s="11">
        <v>3</v>
      </c>
      <c r="S54" s="11">
        <v>154388</v>
      </c>
      <c r="T54" s="12">
        <v>1.3235951226186701E-2</v>
      </c>
    </row>
    <row r="55" spans="1:20" x14ac:dyDescent="0.25">
      <c r="A55" s="18" t="s">
        <v>56</v>
      </c>
      <c r="B55" s="1">
        <v>2357838</v>
      </c>
      <c r="C55" s="11">
        <v>2</v>
      </c>
      <c r="D55" s="11">
        <v>145205</v>
      </c>
      <c r="E55" s="12">
        <v>6.1583959542597898E-2</v>
      </c>
      <c r="F55" s="11">
        <v>2</v>
      </c>
      <c r="G55" s="11">
        <v>132173</v>
      </c>
      <c r="H55" s="12">
        <v>5.2804925844262399E-2</v>
      </c>
      <c r="I55" s="11">
        <v>1</v>
      </c>
      <c r="J55" s="11">
        <v>87748</v>
      </c>
      <c r="K55" s="12">
        <v>3.3133383125793399E-2</v>
      </c>
      <c r="L55" s="11">
        <v>0</v>
      </c>
      <c r="M55" s="11">
        <v>0</v>
      </c>
      <c r="N55" s="12">
        <v>0</v>
      </c>
      <c r="O55" s="11">
        <v>1</v>
      </c>
      <c r="P55" s="11">
        <v>78945</v>
      </c>
      <c r="Q55" s="12">
        <v>2.8495833641651699E-2</v>
      </c>
      <c r="R55" s="11">
        <v>0</v>
      </c>
      <c r="S55" s="11">
        <v>0</v>
      </c>
      <c r="T55" s="12">
        <v>0</v>
      </c>
    </row>
    <row r="56" spans="1:20" x14ac:dyDescent="0.25">
      <c r="A56" s="18" t="s">
        <v>57</v>
      </c>
      <c r="B56" s="1">
        <v>9318920</v>
      </c>
      <c r="C56" s="11">
        <v>4</v>
      </c>
      <c r="D56" s="11">
        <v>334550</v>
      </c>
      <c r="E56" s="12">
        <v>3.5900082842217802E-2</v>
      </c>
      <c r="F56" s="11">
        <v>3</v>
      </c>
      <c r="G56" s="11">
        <v>280288</v>
      </c>
      <c r="H56" s="12">
        <v>2.86688345993131E-2</v>
      </c>
      <c r="I56" s="11">
        <v>1</v>
      </c>
      <c r="J56" s="11">
        <v>64560</v>
      </c>
      <c r="K56" s="12">
        <v>6.3638608408162003E-3</v>
      </c>
      <c r="L56" s="11">
        <v>2</v>
      </c>
      <c r="M56" s="11">
        <v>155293</v>
      </c>
      <c r="N56" s="12">
        <v>1.52108680821346E-2</v>
      </c>
      <c r="O56" s="11">
        <v>2</v>
      </c>
      <c r="P56" s="11">
        <v>129244</v>
      </c>
      <c r="Q56" s="12">
        <v>1.24407101650663E-2</v>
      </c>
      <c r="R56" s="11">
        <v>1</v>
      </c>
      <c r="S56" s="11">
        <v>87748</v>
      </c>
      <c r="T56" s="12">
        <v>8.3236087968369E-3</v>
      </c>
    </row>
    <row r="57" spans="1:20" x14ac:dyDescent="0.25">
      <c r="A57" s="18" t="s">
        <v>58</v>
      </c>
      <c r="B57" s="1">
        <v>5259977</v>
      </c>
      <c r="C57" s="11">
        <v>1</v>
      </c>
      <c r="D57" s="11">
        <v>82149</v>
      </c>
      <c r="E57" s="12">
        <v>1.5617748898902E-2</v>
      </c>
      <c r="F57" s="11">
        <v>3</v>
      </c>
      <c r="G57" s="11">
        <v>196267</v>
      </c>
      <c r="H57" s="12">
        <v>3.60707745622076E-2</v>
      </c>
      <c r="I57" s="11">
        <v>2</v>
      </c>
      <c r="J57" s="11">
        <v>158048</v>
      </c>
      <c r="K57" s="12">
        <v>2.7721688615108299E-2</v>
      </c>
      <c r="L57" s="11">
        <v>1</v>
      </c>
      <c r="M57" s="11">
        <v>112455</v>
      </c>
      <c r="N57" s="12">
        <v>1.9110494874383599E-2</v>
      </c>
      <c r="O57" s="11">
        <v>1</v>
      </c>
      <c r="P57" s="11">
        <v>181056</v>
      </c>
      <c r="Q57" s="12">
        <v>3.0191508371466801E-2</v>
      </c>
      <c r="R57" s="11">
        <v>1</v>
      </c>
      <c r="S57" s="11">
        <v>91246</v>
      </c>
      <c r="T57" s="12">
        <v>1.47695668515277E-2</v>
      </c>
    </row>
    <row r="58" spans="1:20" x14ac:dyDescent="0.25">
      <c r="A58" s="18" t="s">
        <v>59</v>
      </c>
      <c r="B58" s="1">
        <v>16402191</v>
      </c>
      <c r="C58" s="11">
        <v>5</v>
      </c>
      <c r="D58" s="11">
        <v>468588</v>
      </c>
      <c r="E58" s="12">
        <v>2.8568622326126999E-2</v>
      </c>
      <c r="F58" s="11">
        <v>5</v>
      </c>
      <c r="G58" s="11">
        <v>461169</v>
      </c>
      <c r="H58" s="12">
        <v>2.7335370820754601E-2</v>
      </c>
      <c r="I58" s="11">
        <v>0</v>
      </c>
      <c r="J58" s="11">
        <v>0</v>
      </c>
      <c r="K58" s="12">
        <v>0</v>
      </c>
      <c r="L58" s="11">
        <v>1</v>
      </c>
      <c r="M58" s="11">
        <v>227025</v>
      </c>
      <c r="N58" s="12">
        <v>1.29668790411369E-2</v>
      </c>
      <c r="O58" s="11">
        <v>2</v>
      </c>
      <c r="P58" s="11">
        <v>203321</v>
      </c>
      <c r="Q58" s="12">
        <v>1.14643323268731E-2</v>
      </c>
      <c r="R58" s="11">
        <v>3</v>
      </c>
      <c r="S58" s="11">
        <v>237976</v>
      </c>
      <c r="T58" s="12">
        <v>1.3183954772037E-2</v>
      </c>
    </row>
    <row r="59" spans="1:20" x14ac:dyDescent="0.25">
      <c r="A59" s="18" t="s">
        <v>60</v>
      </c>
      <c r="B59" s="1">
        <v>3699076</v>
      </c>
      <c r="C59" s="11">
        <v>4</v>
      </c>
      <c r="D59" s="11">
        <v>410437</v>
      </c>
      <c r="E59" s="12">
        <v>0.110956628087663</v>
      </c>
      <c r="F59" s="11">
        <v>0</v>
      </c>
      <c r="G59" s="11">
        <v>0</v>
      </c>
      <c r="H59" s="12">
        <v>0</v>
      </c>
      <c r="I59" s="11">
        <v>2</v>
      </c>
      <c r="J59" s="11">
        <v>75658</v>
      </c>
      <c r="K59" s="12">
        <v>1.83035725085944E-2</v>
      </c>
      <c r="L59" s="11">
        <v>3</v>
      </c>
      <c r="M59" s="11">
        <v>210962</v>
      </c>
      <c r="N59" s="12">
        <v>4.9714162769921702E-2</v>
      </c>
      <c r="O59" s="11">
        <v>1</v>
      </c>
      <c r="P59" s="11">
        <v>94945</v>
      </c>
      <c r="Q59" s="12">
        <v>2.1314587780653999E-2</v>
      </c>
      <c r="R59" s="11">
        <v>0</v>
      </c>
      <c r="S59" s="11">
        <v>0</v>
      </c>
      <c r="T59" s="12">
        <v>0</v>
      </c>
    </row>
    <row r="60" spans="1:20" x14ac:dyDescent="0.25">
      <c r="A60" s="18" t="s">
        <v>61</v>
      </c>
      <c r="B60" s="1">
        <v>29084630</v>
      </c>
      <c r="C60" s="11">
        <v>6</v>
      </c>
      <c r="D60" s="11">
        <v>657010</v>
      </c>
      <c r="E60" s="12">
        <v>2.2589594572803601E-2</v>
      </c>
      <c r="F60" s="11">
        <v>3</v>
      </c>
      <c r="G60" s="11">
        <v>345984</v>
      </c>
      <c r="H60" s="12">
        <v>1.15579736518796E-2</v>
      </c>
      <c r="I60" s="11">
        <v>4</v>
      </c>
      <c r="J60" s="11">
        <v>431762</v>
      </c>
      <c r="K60" s="12">
        <v>1.42361955110954E-2</v>
      </c>
      <c r="L60" s="11">
        <v>1</v>
      </c>
      <c r="M60" s="11">
        <v>102296</v>
      </c>
      <c r="N60" s="12">
        <v>3.3136895877890001E-3</v>
      </c>
      <c r="O60" s="11">
        <v>2</v>
      </c>
      <c r="P60" s="11">
        <v>177432</v>
      </c>
      <c r="Q60" s="12">
        <v>5.6790397688337001E-3</v>
      </c>
      <c r="R60" s="11">
        <v>3</v>
      </c>
      <c r="S60" s="11">
        <v>229140</v>
      </c>
      <c r="T60" s="12">
        <v>7.2841882791960999E-3</v>
      </c>
    </row>
    <row r="61" spans="1:20" x14ac:dyDescent="0.25">
      <c r="A61" s="18" t="s">
        <v>62</v>
      </c>
      <c r="B61" s="1">
        <v>9169065</v>
      </c>
      <c r="C61" s="11">
        <v>0</v>
      </c>
      <c r="D61" s="11">
        <v>0</v>
      </c>
      <c r="E61" s="12">
        <v>0</v>
      </c>
      <c r="F61" s="11">
        <v>2</v>
      </c>
      <c r="G61" s="11">
        <v>147851</v>
      </c>
      <c r="H61" s="12">
        <v>1.60555970562151E-2</v>
      </c>
      <c r="I61" s="11">
        <v>0</v>
      </c>
      <c r="J61" s="11">
        <v>0</v>
      </c>
      <c r="K61" s="12">
        <v>0</v>
      </c>
      <c r="L61" s="11">
        <v>0</v>
      </c>
      <c r="M61" s="11">
        <v>0</v>
      </c>
      <c r="N61" s="12">
        <v>0</v>
      </c>
      <c r="O61" s="11">
        <v>1</v>
      </c>
      <c r="P61" s="11">
        <v>87748</v>
      </c>
      <c r="Q61" s="12">
        <v>9.2111467598488001E-3</v>
      </c>
      <c r="R61" s="11">
        <v>1</v>
      </c>
      <c r="S61" s="11">
        <v>76000</v>
      </c>
      <c r="T61" s="12">
        <v>7.8320979572858006E-3</v>
      </c>
    </row>
    <row r="62" spans="1:20" x14ac:dyDescent="0.25">
      <c r="A62" s="18" t="s">
        <v>63</v>
      </c>
      <c r="B62" s="1">
        <v>11865499</v>
      </c>
      <c r="C62" s="11">
        <v>1</v>
      </c>
      <c r="D62" s="11">
        <v>56525</v>
      </c>
      <c r="E62" s="12">
        <v>4.7638114503233001E-3</v>
      </c>
      <c r="F62" s="11">
        <v>1</v>
      </c>
      <c r="G62" s="11">
        <v>66424</v>
      </c>
      <c r="H62" s="12">
        <v>5.4932345569971E-3</v>
      </c>
      <c r="I62" s="11">
        <v>2</v>
      </c>
      <c r="J62" s="11">
        <v>156080</v>
      </c>
      <c r="K62" s="12">
        <v>1.2812149411267499E-2</v>
      </c>
      <c r="L62" s="11">
        <v>2</v>
      </c>
      <c r="M62" s="11">
        <v>151500</v>
      </c>
      <c r="N62" s="12">
        <v>1.22456363099363E-2</v>
      </c>
      <c r="O62" s="11">
        <v>0</v>
      </c>
      <c r="P62" s="11">
        <v>0</v>
      </c>
      <c r="Q62" s="12">
        <v>0</v>
      </c>
      <c r="R62" s="11">
        <v>1</v>
      </c>
      <c r="S62" s="11">
        <v>53651</v>
      </c>
      <c r="T62" s="12">
        <v>4.2841101841421996E-3</v>
      </c>
    </row>
    <row r="63" spans="1:20" x14ac:dyDescent="0.25">
      <c r="A63" s="18" t="s">
        <v>64</v>
      </c>
      <c r="B63" s="1">
        <v>4195761</v>
      </c>
      <c r="C63" s="11">
        <v>0</v>
      </c>
      <c r="D63" s="11">
        <v>0</v>
      </c>
      <c r="E63" s="12">
        <v>0</v>
      </c>
      <c r="F63" s="11">
        <v>1</v>
      </c>
      <c r="G63" s="11">
        <v>51300</v>
      </c>
      <c r="H63" s="12">
        <v>1.2133964646404901E-2</v>
      </c>
      <c r="I63" s="11">
        <v>0</v>
      </c>
      <c r="J63" s="11">
        <v>0</v>
      </c>
      <c r="K63" s="12">
        <v>0</v>
      </c>
      <c r="L63" s="11">
        <v>0</v>
      </c>
      <c r="M63" s="11">
        <v>0</v>
      </c>
      <c r="N63" s="12">
        <v>0</v>
      </c>
      <c r="O63" s="11">
        <v>0</v>
      </c>
      <c r="P63" s="11">
        <v>0</v>
      </c>
      <c r="Q63" s="12">
        <v>0</v>
      </c>
      <c r="R63" s="11">
        <v>0</v>
      </c>
      <c r="S63" s="11">
        <v>0</v>
      </c>
      <c r="T63" s="12">
        <v>0</v>
      </c>
    </row>
    <row r="64" spans="1:20" x14ac:dyDescent="0.25">
      <c r="A64" s="18" t="s">
        <v>65</v>
      </c>
      <c r="B64" s="1">
        <v>7937828</v>
      </c>
      <c r="C64" s="11">
        <v>6</v>
      </c>
      <c r="D64" s="11">
        <v>358266</v>
      </c>
      <c r="E64" s="12">
        <v>4.5134008950559301E-2</v>
      </c>
      <c r="F64" s="11">
        <v>8</v>
      </c>
      <c r="G64" s="11">
        <v>561568</v>
      </c>
      <c r="H64" s="12">
        <v>6.45886031654129E-2</v>
      </c>
      <c r="I64" s="11">
        <v>3</v>
      </c>
      <c r="J64" s="11">
        <v>149650</v>
      </c>
      <c r="K64" s="12">
        <v>1.6104289939634499E-2</v>
      </c>
      <c r="L64" s="11">
        <v>1</v>
      </c>
      <c r="M64" s="11">
        <v>76500</v>
      </c>
      <c r="N64" s="12">
        <v>8.0751101355298997E-3</v>
      </c>
      <c r="O64" s="11">
        <v>2</v>
      </c>
      <c r="P64" s="11">
        <v>124894</v>
      </c>
      <c r="Q64" s="12">
        <v>1.29030405115015E-2</v>
      </c>
      <c r="R64" s="11">
        <v>2</v>
      </c>
      <c r="S64" s="11">
        <v>129092</v>
      </c>
      <c r="T64" s="12">
        <v>1.31668515851893E-2</v>
      </c>
    </row>
    <row r="65" spans="1:20" x14ac:dyDescent="0.25">
      <c r="A65" s="18" t="s">
        <v>66</v>
      </c>
      <c r="B65" s="1">
        <v>2383243</v>
      </c>
      <c r="C65" s="11">
        <v>0</v>
      </c>
      <c r="D65" s="11">
        <v>0</v>
      </c>
      <c r="E65" s="12">
        <v>0</v>
      </c>
      <c r="F65" s="11">
        <v>1</v>
      </c>
      <c r="G65" s="11">
        <v>96480</v>
      </c>
      <c r="H65" s="12">
        <v>4.0482653258605998E-2</v>
      </c>
      <c r="I65" s="11">
        <v>1</v>
      </c>
      <c r="J65" s="11">
        <v>83809</v>
      </c>
      <c r="K65" s="12">
        <v>3.2741433350405497E-2</v>
      </c>
      <c r="L65" s="11">
        <v>0</v>
      </c>
      <c r="M65" s="11">
        <v>0</v>
      </c>
      <c r="N65" s="12">
        <v>0</v>
      </c>
      <c r="O65" s="11">
        <v>1</v>
      </c>
      <c r="P65" s="11">
        <v>90144</v>
      </c>
      <c r="Q65" s="12">
        <v>3.40998331020771E-2</v>
      </c>
      <c r="R65" s="11">
        <v>0</v>
      </c>
      <c r="S65" s="11">
        <v>0</v>
      </c>
      <c r="T65" s="12">
        <v>0</v>
      </c>
    </row>
    <row r="66" spans="1:20" x14ac:dyDescent="0.25">
      <c r="A66" s="18" t="s">
        <v>67</v>
      </c>
      <c r="B66" s="1">
        <v>2671243</v>
      </c>
      <c r="C66" s="11">
        <v>2</v>
      </c>
      <c r="D66" s="11">
        <v>195154</v>
      </c>
      <c r="E66" s="12">
        <v>7.3057374413334902E-2</v>
      </c>
      <c r="F66" s="11">
        <v>0</v>
      </c>
      <c r="G66" s="11">
        <v>0</v>
      </c>
      <c r="H66" s="12">
        <v>0</v>
      </c>
      <c r="I66" s="11">
        <v>0</v>
      </c>
      <c r="J66" s="11">
        <v>0</v>
      </c>
      <c r="K66" s="12">
        <v>0</v>
      </c>
      <c r="L66" s="11">
        <v>3</v>
      </c>
      <c r="M66" s="11">
        <v>305110</v>
      </c>
      <c r="N66" s="12">
        <v>0.106443734067542</v>
      </c>
      <c r="O66" s="11">
        <v>0</v>
      </c>
      <c r="P66" s="11">
        <v>0</v>
      </c>
      <c r="Q66" s="12">
        <v>0</v>
      </c>
      <c r="R66" s="11">
        <v>0</v>
      </c>
      <c r="S66" s="11">
        <v>0</v>
      </c>
      <c r="T66" s="12">
        <v>0</v>
      </c>
    </row>
    <row r="67" spans="1:20" x14ac:dyDescent="0.25">
      <c r="A67" s="18" t="s">
        <v>68</v>
      </c>
      <c r="B67" s="1">
        <v>30275685</v>
      </c>
      <c r="C67" s="11">
        <v>3</v>
      </c>
      <c r="D67" s="11">
        <v>234433</v>
      </c>
      <c r="E67" s="12">
        <v>7.7432764939918E-3</v>
      </c>
      <c r="F67" s="11">
        <v>6</v>
      </c>
      <c r="G67" s="11">
        <v>356223</v>
      </c>
      <c r="H67" s="12">
        <v>1.1620675533259E-2</v>
      </c>
      <c r="I67" s="11">
        <v>2</v>
      </c>
      <c r="J67" s="11">
        <v>54359</v>
      </c>
      <c r="K67" s="12">
        <v>1.7220916778515E-3</v>
      </c>
      <c r="L67" s="11">
        <v>3</v>
      </c>
      <c r="M67" s="11">
        <v>264513</v>
      </c>
      <c r="N67" s="12">
        <v>8.2831590108934008E-3</v>
      </c>
      <c r="O67" s="11">
        <v>1</v>
      </c>
      <c r="P67" s="11">
        <v>124260</v>
      </c>
      <c r="Q67" s="12">
        <v>3.8496862642009998E-3</v>
      </c>
      <c r="R67" s="11">
        <v>3</v>
      </c>
      <c r="S67" s="11">
        <v>250350</v>
      </c>
      <c r="T67" s="12">
        <v>7.7061043550893998E-3</v>
      </c>
    </row>
    <row r="68" spans="1:20" x14ac:dyDescent="0.25">
      <c r="A68" s="18" t="s">
        <v>69</v>
      </c>
      <c r="B68" s="1">
        <v>48931205</v>
      </c>
      <c r="C68" s="11">
        <v>9</v>
      </c>
      <c r="D68" s="11">
        <v>723014</v>
      </c>
      <c r="E68" s="12">
        <v>1.47761331444832E-2</v>
      </c>
      <c r="F68" s="11">
        <v>7</v>
      </c>
      <c r="G68" s="11">
        <v>665816</v>
      </c>
      <c r="H68" s="12">
        <v>1.33407637477845E-2</v>
      </c>
      <c r="I68" s="11">
        <v>7</v>
      </c>
      <c r="J68" s="11">
        <v>580490</v>
      </c>
      <c r="K68" s="12">
        <v>1.13825806964851E-2</v>
      </c>
      <c r="L68" s="11">
        <v>6</v>
      </c>
      <c r="M68" s="11">
        <v>455101</v>
      </c>
      <c r="N68" s="12">
        <v>8.7917780229871002E-3</v>
      </c>
      <c r="O68" s="11">
        <v>3</v>
      </c>
      <c r="P68" s="11">
        <v>395922</v>
      </c>
      <c r="Q68" s="12">
        <v>7.5653041602064004E-3</v>
      </c>
      <c r="R68" s="11">
        <v>3</v>
      </c>
      <c r="S68" s="11">
        <v>268319</v>
      </c>
      <c r="T68" s="12">
        <v>5.0806935180072003E-3</v>
      </c>
    </row>
    <row r="69" spans="1:20" x14ac:dyDescent="0.25">
      <c r="A69" s="18" t="s">
        <v>70</v>
      </c>
      <c r="B69" s="1">
        <v>6968147</v>
      </c>
      <c r="C69" s="11">
        <v>6</v>
      </c>
      <c r="D69" s="11">
        <v>493935</v>
      </c>
      <c r="E69" s="12">
        <v>7.0884698614997604E-2</v>
      </c>
      <c r="F69" s="11">
        <v>3</v>
      </c>
      <c r="G69" s="11">
        <v>223535</v>
      </c>
      <c r="H69" s="12">
        <v>2.9869818715248402E-2</v>
      </c>
      <c r="I69" s="11">
        <v>2</v>
      </c>
      <c r="J69" s="11">
        <v>145450</v>
      </c>
      <c r="K69" s="12">
        <v>1.8872022644870201E-2</v>
      </c>
      <c r="L69" s="11">
        <v>2</v>
      </c>
      <c r="M69" s="11">
        <v>145450</v>
      </c>
      <c r="N69" s="12">
        <v>1.85224662425028E-2</v>
      </c>
      <c r="O69" s="11">
        <v>1</v>
      </c>
      <c r="P69" s="11">
        <v>72725</v>
      </c>
      <c r="Q69" s="12">
        <v>9.0928118212429999E-3</v>
      </c>
      <c r="R69" s="11">
        <v>2</v>
      </c>
      <c r="S69" s="11">
        <v>145450</v>
      </c>
      <c r="T69" s="12">
        <v>1.8021755213639901E-2</v>
      </c>
    </row>
    <row r="70" spans="1:20" x14ac:dyDescent="0.25">
      <c r="A70" s="18" t="s">
        <v>71</v>
      </c>
      <c r="B70" s="1">
        <v>20130169</v>
      </c>
      <c r="C70" s="11">
        <v>3</v>
      </c>
      <c r="D70" s="11">
        <v>162662</v>
      </c>
      <c r="E70" s="12">
        <v>8.0805084150063003E-3</v>
      </c>
      <c r="F70" s="11">
        <v>5</v>
      </c>
      <c r="G70" s="11">
        <v>497808</v>
      </c>
      <c r="H70" s="12">
        <v>2.4467425498550199E-2</v>
      </c>
      <c r="I70" s="11">
        <v>3</v>
      </c>
      <c r="J70" s="11">
        <v>275884</v>
      </c>
      <c r="K70" s="12">
        <v>1.3235939189446299E-2</v>
      </c>
      <c r="L70" s="11">
        <v>2</v>
      </c>
      <c r="M70" s="11">
        <v>175891</v>
      </c>
      <c r="N70" s="12">
        <v>8.3228649457817005E-3</v>
      </c>
      <c r="O70" s="11">
        <v>2</v>
      </c>
      <c r="P70" s="11">
        <v>193438</v>
      </c>
      <c r="Q70" s="12">
        <v>9.0070080685821004E-3</v>
      </c>
      <c r="R70" s="11">
        <v>3</v>
      </c>
      <c r="S70" s="11">
        <v>232716</v>
      </c>
      <c r="T70" s="12">
        <v>1.07316449609053E-2</v>
      </c>
    </row>
    <row r="71" spans="1:20" x14ac:dyDescent="0.25">
      <c r="A71" s="18" t="s">
        <v>72</v>
      </c>
      <c r="B71" s="1">
        <v>33942205</v>
      </c>
      <c r="C71" s="11">
        <v>2</v>
      </c>
      <c r="D71" s="11">
        <v>170032</v>
      </c>
      <c r="E71" s="12">
        <v>5.0094565158626996E-3</v>
      </c>
      <c r="F71" s="11">
        <v>8</v>
      </c>
      <c r="G71" s="11">
        <v>692198</v>
      </c>
      <c r="H71" s="12">
        <v>2.026596328366E-2</v>
      </c>
      <c r="I71" s="11">
        <v>10</v>
      </c>
      <c r="J71" s="11">
        <v>815596</v>
      </c>
      <c r="K71" s="12">
        <v>2.3268322360279901E-2</v>
      </c>
      <c r="L71" s="11">
        <v>7</v>
      </c>
      <c r="M71" s="11">
        <v>450302</v>
      </c>
      <c r="N71" s="12">
        <v>1.24286103296611E-2</v>
      </c>
      <c r="O71" s="11">
        <v>6</v>
      </c>
      <c r="P71" s="11">
        <v>454541</v>
      </c>
      <c r="Q71" s="12">
        <v>1.2378083471463399E-2</v>
      </c>
      <c r="R71" s="11">
        <v>5</v>
      </c>
      <c r="S71" s="11">
        <v>463607</v>
      </c>
      <c r="T71" s="12">
        <v>1.2463474452360099E-2</v>
      </c>
    </row>
    <row r="72" spans="1:20" x14ac:dyDescent="0.25">
      <c r="A72" s="18" t="s">
        <v>73</v>
      </c>
      <c r="B72" s="1">
        <v>2576416</v>
      </c>
      <c r="C72" s="11">
        <v>0</v>
      </c>
      <c r="D72" s="11">
        <v>0</v>
      </c>
      <c r="E72" s="12">
        <v>0</v>
      </c>
      <c r="F72" s="11">
        <v>1</v>
      </c>
      <c r="G72" s="11">
        <v>53625</v>
      </c>
      <c r="H72" s="12">
        <v>2.03601999381126E-2</v>
      </c>
      <c r="I72" s="11">
        <v>0</v>
      </c>
      <c r="J72" s="11">
        <v>0</v>
      </c>
      <c r="K72" s="12">
        <v>0</v>
      </c>
      <c r="L72" s="11">
        <v>0</v>
      </c>
      <c r="M72" s="11">
        <v>0</v>
      </c>
      <c r="N72" s="12">
        <v>0</v>
      </c>
      <c r="O72" s="11">
        <v>0</v>
      </c>
      <c r="P72" s="11">
        <v>0</v>
      </c>
      <c r="Q72" s="12">
        <v>0</v>
      </c>
      <c r="R72" s="11">
        <v>0</v>
      </c>
      <c r="S72" s="11">
        <v>0</v>
      </c>
      <c r="T72" s="12">
        <v>0</v>
      </c>
    </row>
    <row r="73" spans="1:20" x14ac:dyDescent="0.25">
      <c r="A73" s="18" t="s">
        <v>74</v>
      </c>
      <c r="B73" s="1">
        <v>5373131</v>
      </c>
      <c r="C73" s="11">
        <v>0</v>
      </c>
      <c r="D73" s="11">
        <v>0</v>
      </c>
      <c r="E73" s="12">
        <v>0</v>
      </c>
      <c r="F73" s="11">
        <v>0</v>
      </c>
      <c r="G73" s="11">
        <v>0</v>
      </c>
      <c r="H73" s="12">
        <v>0</v>
      </c>
      <c r="I73" s="11">
        <v>0</v>
      </c>
      <c r="J73" s="11">
        <v>0</v>
      </c>
      <c r="K73" s="12">
        <v>0</v>
      </c>
      <c r="L73" s="11">
        <v>0</v>
      </c>
      <c r="M73" s="11">
        <v>0</v>
      </c>
      <c r="N73" s="12">
        <v>0</v>
      </c>
      <c r="O73" s="11">
        <v>0</v>
      </c>
      <c r="P73" s="11">
        <v>0</v>
      </c>
      <c r="Q73" s="12">
        <v>0</v>
      </c>
      <c r="R73" s="11">
        <v>0</v>
      </c>
      <c r="S73" s="11">
        <v>0</v>
      </c>
      <c r="T73" s="12">
        <v>0</v>
      </c>
    </row>
    <row r="74" spans="1:20" x14ac:dyDescent="0.25">
      <c r="A74" s="18" t="s">
        <v>75</v>
      </c>
      <c r="B74" s="1">
        <v>14689149</v>
      </c>
      <c r="C74" s="11">
        <v>11</v>
      </c>
      <c r="D74" s="11">
        <v>828843</v>
      </c>
      <c r="E74" s="12">
        <v>5.6425528803608703E-2</v>
      </c>
      <c r="F74" s="11">
        <v>8</v>
      </c>
      <c r="G74" s="11">
        <v>675433</v>
      </c>
      <c r="H74" s="12">
        <v>4.31419664787841E-2</v>
      </c>
      <c r="I74" s="11">
        <v>2</v>
      </c>
      <c r="J74" s="11">
        <v>187500</v>
      </c>
      <c r="K74" s="12">
        <v>1.14152922908422E-2</v>
      </c>
      <c r="L74" s="11">
        <v>4</v>
      </c>
      <c r="M74" s="11">
        <v>304244</v>
      </c>
      <c r="N74" s="12">
        <v>1.8029736703762501E-2</v>
      </c>
      <c r="O74" s="11">
        <v>3</v>
      </c>
      <c r="P74" s="11">
        <v>270503</v>
      </c>
      <c r="Q74" s="12">
        <v>1.5746316785253602E-2</v>
      </c>
      <c r="R74" s="11">
        <v>4</v>
      </c>
      <c r="S74" s="11">
        <v>352066</v>
      </c>
      <c r="T74" s="12">
        <v>1.9975591226231701E-2</v>
      </c>
    </row>
    <row r="75" spans="1:20" x14ac:dyDescent="0.25">
      <c r="A75" s="18" t="s">
        <v>76</v>
      </c>
      <c r="B75" s="1">
        <v>8543141</v>
      </c>
      <c r="C75" s="11">
        <v>3</v>
      </c>
      <c r="D75" s="11">
        <v>226060</v>
      </c>
      <c r="E75" s="12">
        <v>2.6460993679022701E-2</v>
      </c>
      <c r="F75" s="11">
        <v>4</v>
      </c>
      <c r="G75" s="11">
        <v>444387</v>
      </c>
      <c r="H75" s="12">
        <v>5.0675882557601297E-2</v>
      </c>
      <c r="I75" s="11">
        <v>2</v>
      </c>
      <c r="J75" s="11">
        <v>146758</v>
      </c>
      <c r="K75" s="12">
        <v>1.5856949265498601E-2</v>
      </c>
      <c r="L75" s="11">
        <v>3</v>
      </c>
      <c r="M75" s="11">
        <v>237258</v>
      </c>
      <c r="N75" s="12">
        <v>2.5235165732810899E-2</v>
      </c>
      <c r="O75" s="11">
        <v>1</v>
      </c>
      <c r="P75" s="11">
        <v>66322</v>
      </c>
      <c r="Q75" s="12">
        <v>6.8664147814792003E-3</v>
      </c>
      <c r="R75" s="11">
        <v>0</v>
      </c>
      <c r="S75" s="11">
        <v>0</v>
      </c>
      <c r="T75" s="12">
        <v>0</v>
      </c>
    </row>
    <row r="76" spans="1:20" x14ac:dyDescent="0.25">
      <c r="A76" s="18" t="s">
        <v>77</v>
      </c>
      <c r="B76" s="1">
        <v>3146822</v>
      </c>
      <c r="C76" s="11">
        <v>0</v>
      </c>
      <c r="D76" s="11">
        <v>0</v>
      </c>
      <c r="E76" s="12">
        <v>0</v>
      </c>
      <c r="F76" s="11">
        <v>0</v>
      </c>
      <c r="G76" s="11">
        <v>0</v>
      </c>
      <c r="H76" s="12">
        <v>0</v>
      </c>
      <c r="I76" s="11">
        <v>2</v>
      </c>
      <c r="J76" s="11">
        <v>102473</v>
      </c>
      <c r="K76" s="12">
        <v>3.2563964533106698E-2</v>
      </c>
      <c r="L76" s="11">
        <v>0</v>
      </c>
      <c r="M76" s="11">
        <v>0</v>
      </c>
      <c r="N76" s="12">
        <v>0</v>
      </c>
      <c r="O76" s="11">
        <v>0</v>
      </c>
      <c r="P76" s="11">
        <v>0</v>
      </c>
      <c r="Q76" s="12">
        <v>0</v>
      </c>
      <c r="R76" s="11">
        <v>0</v>
      </c>
      <c r="S76" s="11">
        <v>0</v>
      </c>
      <c r="T76" s="12">
        <v>0</v>
      </c>
    </row>
    <row r="77" spans="1:20" x14ac:dyDescent="0.25">
      <c r="A77" s="18" t="s">
        <v>78</v>
      </c>
      <c r="B77" s="1">
        <v>16232148</v>
      </c>
      <c r="C77" s="11">
        <v>7</v>
      </c>
      <c r="D77" s="11">
        <v>521154</v>
      </c>
      <c r="E77" s="12">
        <v>3.2106286857414103E-2</v>
      </c>
      <c r="F77" s="11">
        <v>5</v>
      </c>
      <c r="G77" s="11">
        <v>422095</v>
      </c>
      <c r="H77" s="12">
        <v>2.4965117326499399E-2</v>
      </c>
      <c r="I77" s="11">
        <v>2</v>
      </c>
      <c r="J77" s="11">
        <v>170661</v>
      </c>
      <c r="K77" s="12">
        <v>9.8480128031494998E-3</v>
      </c>
      <c r="L77" s="11">
        <v>2</v>
      </c>
      <c r="M77" s="11">
        <v>287678</v>
      </c>
      <c r="N77" s="12">
        <v>1.61923826940455E-2</v>
      </c>
      <c r="O77" s="11">
        <v>0</v>
      </c>
      <c r="P77" s="11">
        <v>0</v>
      </c>
      <c r="Q77" s="12">
        <v>0</v>
      </c>
      <c r="R77" s="11">
        <v>3</v>
      </c>
      <c r="S77" s="11">
        <v>272845</v>
      </c>
      <c r="T77" s="12">
        <v>1.4802863317398499E-2</v>
      </c>
    </row>
    <row r="78" spans="1:20" x14ac:dyDescent="0.25">
      <c r="A78" s="18" t="s">
        <v>79</v>
      </c>
      <c r="B78" s="1">
        <v>7500619</v>
      </c>
      <c r="C78" s="11">
        <v>1</v>
      </c>
      <c r="D78" s="11">
        <v>71313</v>
      </c>
      <c r="E78" s="12">
        <v>9.5076153048168008E-3</v>
      </c>
      <c r="F78" s="11">
        <v>3</v>
      </c>
      <c r="G78" s="11">
        <v>183565</v>
      </c>
      <c r="H78" s="12">
        <v>2.37709924870118E-2</v>
      </c>
      <c r="I78" s="11">
        <v>2</v>
      </c>
      <c r="J78" s="11">
        <v>158836</v>
      </c>
      <c r="K78" s="12">
        <v>1.98736482600986E-2</v>
      </c>
      <c r="L78" s="11">
        <v>0</v>
      </c>
      <c r="M78" s="11">
        <v>0</v>
      </c>
      <c r="N78" s="12">
        <v>0</v>
      </c>
      <c r="O78" s="11">
        <v>1</v>
      </c>
      <c r="P78" s="11">
        <v>99411</v>
      </c>
      <c r="Q78" s="12">
        <v>1.1984046827604801E-2</v>
      </c>
      <c r="R78" s="11">
        <v>0</v>
      </c>
      <c r="S78" s="11">
        <v>0</v>
      </c>
      <c r="T78" s="12">
        <v>0</v>
      </c>
    </row>
    <row r="79" spans="1:20" x14ac:dyDescent="0.25">
      <c r="A79" s="18" t="s">
        <v>167</v>
      </c>
      <c r="B79" s="1">
        <v>1427025</v>
      </c>
      <c r="C79" s="11">
        <v>0</v>
      </c>
      <c r="D79" s="11">
        <v>0</v>
      </c>
      <c r="E79" s="12">
        <v>0</v>
      </c>
      <c r="F79" s="11">
        <v>0</v>
      </c>
      <c r="G79" s="11">
        <v>0</v>
      </c>
      <c r="H79" s="12">
        <v>0</v>
      </c>
      <c r="I79" s="11">
        <v>0</v>
      </c>
      <c r="J79" s="11">
        <v>0</v>
      </c>
      <c r="K79" s="12">
        <v>0</v>
      </c>
      <c r="L79" s="11">
        <v>0</v>
      </c>
      <c r="M79" s="11">
        <v>0</v>
      </c>
      <c r="N79" s="12">
        <v>0</v>
      </c>
      <c r="O79" s="11">
        <v>0</v>
      </c>
      <c r="P79" s="11">
        <v>0</v>
      </c>
      <c r="Q79" s="12">
        <v>0</v>
      </c>
      <c r="R79" s="11">
        <v>0</v>
      </c>
      <c r="S79" s="11">
        <v>0</v>
      </c>
      <c r="T79" s="12">
        <v>0</v>
      </c>
    </row>
    <row r="80" spans="1:20" x14ac:dyDescent="0.25">
      <c r="A80" s="18" t="s">
        <v>80</v>
      </c>
      <c r="B80" s="1">
        <v>8575232</v>
      </c>
      <c r="C80" s="11">
        <v>1</v>
      </c>
      <c r="D80" s="11">
        <v>56911</v>
      </c>
      <c r="E80" s="12">
        <v>6.6366717541868998E-3</v>
      </c>
      <c r="F80" s="11">
        <v>1</v>
      </c>
      <c r="G80" s="11">
        <v>129010</v>
      </c>
      <c r="H80" s="12">
        <v>1.46314150237561E-2</v>
      </c>
      <c r="I80" s="11">
        <v>0</v>
      </c>
      <c r="J80" s="11">
        <v>0</v>
      </c>
      <c r="K80" s="12">
        <v>0</v>
      </c>
      <c r="L80" s="11">
        <v>1</v>
      </c>
      <c r="M80" s="11">
        <v>103500</v>
      </c>
      <c r="N80" s="12">
        <v>1.1568978103780801E-2</v>
      </c>
      <c r="O80" s="11">
        <v>0</v>
      </c>
      <c r="P80" s="11">
        <v>0</v>
      </c>
      <c r="Q80" s="12">
        <v>0</v>
      </c>
      <c r="R80" s="11">
        <v>0</v>
      </c>
      <c r="S80" s="11">
        <v>0</v>
      </c>
      <c r="T80" s="12">
        <v>0</v>
      </c>
    </row>
    <row r="81" spans="1:20" x14ac:dyDescent="0.25">
      <c r="A81" s="18" t="s">
        <v>81</v>
      </c>
      <c r="B81" s="1">
        <v>12329250</v>
      </c>
      <c r="C81" s="11">
        <v>3</v>
      </c>
      <c r="D81" s="11">
        <v>216858</v>
      </c>
      <c r="E81" s="12">
        <v>1.7588904434576301E-2</v>
      </c>
      <c r="F81" s="11">
        <v>1</v>
      </c>
      <c r="G81" s="11">
        <v>43605</v>
      </c>
      <c r="H81" s="12">
        <v>3.3988598912084002E-3</v>
      </c>
      <c r="I81" s="11">
        <v>3</v>
      </c>
      <c r="J81" s="11">
        <v>250698</v>
      </c>
      <c r="K81" s="12">
        <v>1.9402746652128801E-2</v>
      </c>
      <c r="L81" s="11">
        <v>1</v>
      </c>
      <c r="M81" s="11">
        <v>59287</v>
      </c>
      <c r="N81" s="12">
        <v>4.4778335644996003E-3</v>
      </c>
      <c r="O81" s="11">
        <v>1</v>
      </c>
      <c r="P81" s="11">
        <v>57800</v>
      </c>
      <c r="Q81" s="12">
        <v>4.3460623584757E-3</v>
      </c>
      <c r="R81" s="11">
        <v>1</v>
      </c>
      <c r="S81" s="11">
        <v>87748</v>
      </c>
      <c r="T81" s="12">
        <v>6.5084261006072997E-3</v>
      </c>
    </row>
    <row r="82" spans="1:20" x14ac:dyDescent="0.25">
      <c r="A82" s="18" t="s">
        <v>82</v>
      </c>
      <c r="B82" s="1">
        <v>21083073</v>
      </c>
      <c r="C82" s="11">
        <v>9</v>
      </c>
      <c r="D82" s="11">
        <v>842993</v>
      </c>
      <c r="E82" s="12">
        <v>3.9984351427327501E-2</v>
      </c>
      <c r="F82" s="11">
        <v>3</v>
      </c>
      <c r="G82" s="11">
        <v>201095</v>
      </c>
      <c r="H82" s="12">
        <v>9.0931634260707998E-3</v>
      </c>
      <c r="I82" s="11">
        <v>7</v>
      </c>
      <c r="J82" s="11">
        <v>570749</v>
      </c>
      <c r="K82" s="12">
        <v>2.5358128939569399E-2</v>
      </c>
      <c r="L82" s="11">
        <v>8</v>
      </c>
      <c r="M82" s="11">
        <v>578695</v>
      </c>
      <c r="N82" s="12">
        <v>2.48625993331077E-2</v>
      </c>
      <c r="O82" s="11">
        <v>10</v>
      </c>
      <c r="P82" s="11">
        <v>724748</v>
      </c>
      <c r="Q82" s="12">
        <v>3.0326554393456401E-2</v>
      </c>
      <c r="R82" s="11">
        <v>8</v>
      </c>
      <c r="S82" s="11">
        <v>646600</v>
      </c>
      <c r="T82" s="12">
        <v>2.62601287907832E-2</v>
      </c>
    </row>
    <row r="83" spans="1:20" x14ac:dyDescent="0.25">
      <c r="A83" s="18" t="s">
        <v>83</v>
      </c>
      <c r="B83" s="1">
        <v>5021484</v>
      </c>
      <c r="C83" s="11">
        <v>0</v>
      </c>
      <c r="D83" s="11">
        <v>0</v>
      </c>
      <c r="E83" s="12">
        <v>0</v>
      </c>
      <c r="F83" s="11">
        <v>1</v>
      </c>
      <c r="G83" s="11">
        <v>87748</v>
      </c>
      <c r="H83" s="12">
        <v>1.7435872776229801E-2</v>
      </c>
      <c r="I83" s="11">
        <v>0</v>
      </c>
      <c r="J83" s="11">
        <v>0</v>
      </c>
      <c r="K83" s="12">
        <v>0</v>
      </c>
      <c r="L83" s="11">
        <v>0</v>
      </c>
      <c r="M83" s="11">
        <v>0</v>
      </c>
      <c r="N83" s="12">
        <v>0</v>
      </c>
      <c r="O83" s="11">
        <v>0</v>
      </c>
      <c r="P83" s="11">
        <v>0</v>
      </c>
      <c r="Q83" s="12">
        <v>0</v>
      </c>
      <c r="R83" s="11">
        <v>0</v>
      </c>
      <c r="S83" s="11">
        <v>0</v>
      </c>
      <c r="T83" s="12">
        <v>0</v>
      </c>
    </row>
    <row r="84" spans="1:20" x14ac:dyDescent="0.25">
      <c r="A84" s="18" t="s">
        <v>84</v>
      </c>
      <c r="B84" s="1">
        <v>8176639</v>
      </c>
      <c r="C84" s="11">
        <v>5</v>
      </c>
      <c r="D84" s="11">
        <v>623671</v>
      </c>
      <c r="E84" s="12">
        <v>7.6274738312404403E-2</v>
      </c>
      <c r="F84" s="11">
        <v>3</v>
      </c>
      <c r="G84" s="11">
        <v>416359</v>
      </c>
      <c r="H84" s="12">
        <v>4.6726730568732902E-2</v>
      </c>
      <c r="I84" s="11">
        <v>2</v>
      </c>
      <c r="J84" s="11">
        <v>214560</v>
      </c>
      <c r="K84" s="12">
        <v>2.2929740266402199E-2</v>
      </c>
      <c r="L84" s="11">
        <v>2</v>
      </c>
      <c r="M84" s="11">
        <v>223985</v>
      </c>
      <c r="N84" s="12">
        <v>2.33531292160956E-2</v>
      </c>
      <c r="O84" s="11">
        <v>1</v>
      </c>
      <c r="P84" s="11">
        <v>94500</v>
      </c>
      <c r="Q84" s="12">
        <v>9.6059311593230008E-3</v>
      </c>
      <c r="R84" s="11">
        <v>3</v>
      </c>
      <c r="S84" s="11">
        <v>141862</v>
      </c>
      <c r="T84" s="12">
        <v>1.42830792700731E-2</v>
      </c>
    </row>
    <row r="85" spans="1:20" x14ac:dyDescent="0.25">
      <c r="A85" s="18" t="s">
        <v>85</v>
      </c>
      <c r="B85" s="1">
        <v>12015639</v>
      </c>
      <c r="C85" s="11">
        <v>4</v>
      </c>
      <c r="D85" s="11">
        <v>344993</v>
      </c>
      <c r="E85" s="12">
        <v>2.87119977555917E-2</v>
      </c>
      <c r="F85" s="11">
        <v>5</v>
      </c>
      <c r="G85" s="11">
        <v>343256</v>
      </c>
      <c r="H85" s="12">
        <v>2.75805303259604E-2</v>
      </c>
      <c r="I85" s="11">
        <v>3</v>
      </c>
      <c r="J85" s="11">
        <v>283444</v>
      </c>
      <c r="K85" s="12">
        <v>2.2163374071173102E-2</v>
      </c>
      <c r="L85" s="11">
        <v>3</v>
      </c>
      <c r="M85" s="11">
        <v>171291</v>
      </c>
      <c r="N85" s="12">
        <v>1.29691189280721E-2</v>
      </c>
      <c r="O85" s="11">
        <v>2</v>
      </c>
      <c r="P85" s="11">
        <v>245002</v>
      </c>
      <c r="Q85" s="12">
        <v>1.8312572278011599E-2</v>
      </c>
      <c r="R85" s="11">
        <v>2</v>
      </c>
      <c r="S85" s="11">
        <v>164529</v>
      </c>
      <c r="T85" s="12">
        <v>1.20764996919384E-2</v>
      </c>
    </row>
    <row r="86" spans="1:20" x14ac:dyDescent="0.25">
      <c r="A86" s="18" t="s">
        <v>86</v>
      </c>
      <c r="B86" s="1">
        <v>2622569</v>
      </c>
      <c r="C86" s="11">
        <v>0</v>
      </c>
      <c r="D86" s="11">
        <v>0</v>
      </c>
      <c r="E86" s="12">
        <v>0</v>
      </c>
      <c r="F86" s="11">
        <v>2</v>
      </c>
      <c r="G86" s="11">
        <v>120935</v>
      </c>
      <c r="H86" s="12">
        <v>4.5505668500790797E-2</v>
      </c>
      <c r="I86" s="11">
        <v>2</v>
      </c>
      <c r="J86" s="11">
        <v>126967</v>
      </c>
      <c r="K86" s="12">
        <v>4.5695975837461399E-2</v>
      </c>
      <c r="L86" s="11">
        <v>0</v>
      </c>
      <c r="M86" s="11">
        <v>0</v>
      </c>
      <c r="N86" s="12">
        <v>0</v>
      </c>
      <c r="O86" s="11">
        <v>0</v>
      </c>
      <c r="P86" s="11">
        <v>0</v>
      </c>
      <c r="Q86" s="12">
        <v>0</v>
      </c>
      <c r="R86" s="11">
        <v>1</v>
      </c>
      <c r="S86" s="11">
        <v>60467</v>
      </c>
      <c r="T86" s="12">
        <v>2.08113418663954E-2</v>
      </c>
    </row>
    <row r="87" spans="1:20" x14ac:dyDescent="0.25">
      <c r="A87" s="18" t="s">
        <v>87</v>
      </c>
      <c r="B87" s="1">
        <v>19307821</v>
      </c>
      <c r="C87" s="11">
        <v>11</v>
      </c>
      <c r="D87" s="11">
        <v>989547</v>
      </c>
      <c r="E87" s="12">
        <v>5.1251096641096901E-2</v>
      </c>
      <c r="F87" s="11">
        <v>5</v>
      </c>
      <c r="G87" s="11">
        <v>706394</v>
      </c>
      <c r="H87" s="12">
        <v>3.4628034445774898E-2</v>
      </c>
      <c r="I87" s="11">
        <v>3</v>
      </c>
      <c r="J87" s="11">
        <v>315385</v>
      </c>
      <c r="K87" s="12">
        <v>1.49429943138586E-2</v>
      </c>
      <c r="L87" s="11">
        <v>5</v>
      </c>
      <c r="M87" s="11">
        <v>435335</v>
      </c>
      <c r="N87" s="12">
        <v>2.0240480160623901E-2</v>
      </c>
      <c r="O87" s="11">
        <v>2</v>
      </c>
      <c r="P87" s="11">
        <v>192705</v>
      </c>
      <c r="Q87" s="12">
        <v>8.7818832307795993E-3</v>
      </c>
      <c r="R87" s="11">
        <v>2</v>
      </c>
      <c r="S87" s="11">
        <v>235624</v>
      </c>
      <c r="T87" s="12">
        <v>1.06442955639673E-2</v>
      </c>
    </row>
    <row r="88" spans="1:20" x14ac:dyDescent="0.25">
      <c r="A88" s="18" t="s">
        <v>88</v>
      </c>
      <c r="B88" s="1">
        <v>11698241</v>
      </c>
      <c r="C88" s="11">
        <v>0</v>
      </c>
      <c r="D88" s="11">
        <v>0</v>
      </c>
      <c r="E88" s="12">
        <v>0</v>
      </c>
      <c r="F88" s="11">
        <v>5</v>
      </c>
      <c r="G88" s="11">
        <v>381972</v>
      </c>
      <c r="H88" s="12">
        <v>3.2652088463556203E-2</v>
      </c>
      <c r="I88" s="11">
        <v>0</v>
      </c>
      <c r="J88" s="11">
        <v>0</v>
      </c>
      <c r="K88" s="12">
        <v>0</v>
      </c>
      <c r="L88" s="11">
        <v>1</v>
      </c>
      <c r="M88" s="11">
        <v>43635</v>
      </c>
      <c r="N88" s="12">
        <v>3.5685912933732002E-3</v>
      </c>
      <c r="O88" s="11">
        <v>3</v>
      </c>
      <c r="P88" s="11">
        <v>303615</v>
      </c>
      <c r="Q88" s="12">
        <v>2.40000322514143E-2</v>
      </c>
      <c r="R88" s="11">
        <v>2</v>
      </c>
      <c r="S88" s="11">
        <v>207559</v>
      </c>
      <c r="T88" s="12">
        <v>1.60224970652427E-2</v>
      </c>
    </row>
    <row r="89" spans="1:20" x14ac:dyDescent="0.25">
      <c r="A89" s="18" t="s">
        <v>89</v>
      </c>
      <c r="B89" s="1">
        <v>10785989</v>
      </c>
      <c r="C89" s="11">
        <v>4</v>
      </c>
      <c r="D89" s="11">
        <v>264159</v>
      </c>
      <c r="E89" s="12">
        <v>2.4490939124822E-2</v>
      </c>
      <c r="F89" s="11">
        <v>0</v>
      </c>
      <c r="G89" s="11">
        <v>0</v>
      </c>
      <c r="H89" s="12">
        <v>0</v>
      </c>
      <c r="I89" s="11">
        <v>2</v>
      </c>
      <c r="J89" s="11">
        <v>152397</v>
      </c>
      <c r="K89" s="12">
        <v>1.3688812319455001E-2</v>
      </c>
      <c r="L89" s="11">
        <v>2</v>
      </c>
      <c r="M89" s="11">
        <v>131223</v>
      </c>
      <c r="N89" s="12">
        <v>1.16277225434694E-2</v>
      </c>
      <c r="O89" s="11">
        <v>2</v>
      </c>
      <c r="P89" s="11">
        <v>151873</v>
      </c>
      <c r="Q89" s="12">
        <v>1.32013795156049E-2</v>
      </c>
      <c r="R89" s="11">
        <v>1</v>
      </c>
      <c r="S89" s="11">
        <v>24618</v>
      </c>
      <c r="T89" s="12">
        <v>2.1120088783644002E-3</v>
      </c>
    </row>
    <row r="90" spans="1:20" x14ac:dyDescent="0.25">
      <c r="A90" s="18" t="s">
        <v>90</v>
      </c>
      <c r="B90" s="1">
        <v>4917947</v>
      </c>
      <c r="C90" s="11">
        <v>1</v>
      </c>
      <c r="D90" s="11">
        <v>67571</v>
      </c>
      <c r="E90" s="12">
        <v>1.37396763324208E-2</v>
      </c>
      <c r="F90" s="11">
        <v>0</v>
      </c>
      <c r="G90" s="11">
        <v>0</v>
      </c>
      <c r="H90" s="12">
        <v>0</v>
      </c>
      <c r="I90" s="11">
        <v>1</v>
      </c>
      <c r="J90" s="11">
        <v>87748</v>
      </c>
      <c r="K90" s="12">
        <v>1.72277038000371E-2</v>
      </c>
      <c r="L90" s="11">
        <v>2</v>
      </c>
      <c r="M90" s="11">
        <v>113873</v>
      </c>
      <c r="N90" s="12">
        <v>2.1978231952152899E-2</v>
      </c>
      <c r="O90" s="11">
        <v>1</v>
      </c>
      <c r="P90" s="11">
        <v>87748</v>
      </c>
      <c r="Q90" s="12">
        <v>1.6571719409372299E-2</v>
      </c>
      <c r="R90" s="11">
        <v>1</v>
      </c>
      <c r="S90" s="11">
        <v>55113</v>
      </c>
      <c r="T90" s="12">
        <v>1.02387366558588E-2</v>
      </c>
    </row>
    <row r="91" spans="1:20" x14ac:dyDescent="0.25">
      <c r="A91" s="18" t="s">
        <v>91</v>
      </c>
      <c r="B91" s="1">
        <v>3058392</v>
      </c>
      <c r="C91" s="11">
        <v>0</v>
      </c>
      <c r="D91" s="11">
        <v>0</v>
      </c>
      <c r="E91" s="12">
        <v>0</v>
      </c>
      <c r="F91" s="11">
        <v>0</v>
      </c>
      <c r="G91" s="11">
        <v>0</v>
      </c>
      <c r="H91" s="12">
        <v>0</v>
      </c>
      <c r="I91" s="11">
        <v>0</v>
      </c>
      <c r="J91" s="11">
        <v>0</v>
      </c>
      <c r="K91" s="12">
        <v>0</v>
      </c>
      <c r="L91" s="11">
        <v>1</v>
      </c>
      <c r="M91" s="11">
        <v>43075</v>
      </c>
      <c r="N91" s="12">
        <v>1.3092625576744199E-2</v>
      </c>
      <c r="O91" s="11">
        <v>1</v>
      </c>
      <c r="P91" s="11">
        <v>87748</v>
      </c>
      <c r="Q91" s="12">
        <v>2.63262823291865E-2</v>
      </c>
      <c r="R91" s="11">
        <v>0</v>
      </c>
      <c r="S91" s="11">
        <v>0</v>
      </c>
      <c r="T91" s="12">
        <v>0</v>
      </c>
    </row>
    <row r="92" spans="1:20" x14ac:dyDescent="0.25">
      <c r="A92" s="18" t="s">
        <v>92</v>
      </c>
      <c r="B92" s="1">
        <v>4306950</v>
      </c>
      <c r="C92" s="11">
        <v>3</v>
      </c>
      <c r="D92" s="11">
        <v>177851</v>
      </c>
      <c r="E92" s="12">
        <v>4.1293955119051803E-2</v>
      </c>
      <c r="F92" s="11">
        <v>1</v>
      </c>
      <c r="G92" s="11">
        <v>109323</v>
      </c>
      <c r="H92" s="12">
        <v>2.4115188556320302E-2</v>
      </c>
      <c r="I92" s="11">
        <v>3</v>
      </c>
      <c r="J92" s="11">
        <v>217578</v>
      </c>
      <c r="K92" s="12">
        <v>4.6864640973228899E-2</v>
      </c>
      <c r="L92" s="11">
        <v>1</v>
      </c>
      <c r="M92" s="11">
        <v>100000</v>
      </c>
      <c r="N92" s="12">
        <v>2.05749970989254E-2</v>
      </c>
      <c r="O92" s="11">
        <v>1</v>
      </c>
      <c r="P92" s="11">
        <v>76597</v>
      </c>
      <c r="Q92" s="12">
        <v>1.5442109176358999E-2</v>
      </c>
      <c r="R92" s="11">
        <v>1</v>
      </c>
      <c r="S92" s="11">
        <v>63639</v>
      </c>
      <c r="T92" s="12">
        <v>1.25666825628616E-2</v>
      </c>
    </row>
    <row r="93" spans="1:20" x14ac:dyDescent="0.25">
      <c r="A93" s="18" t="s">
        <v>93</v>
      </c>
      <c r="B93" s="1">
        <v>4397889</v>
      </c>
      <c r="C93" s="11">
        <v>0</v>
      </c>
      <c r="D93" s="11">
        <v>0</v>
      </c>
      <c r="E93" s="12">
        <v>0</v>
      </c>
      <c r="F93" s="11">
        <v>1</v>
      </c>
      <c r="G93" s="11">
        <v>81721</v>
      </c>
      <c r="H93" s="12">
        <v>1.8581869619719801E-2</v>
      </c>
      <c r="I93" s="11">
        <v>0</v>
      </c>
      <c r="J93" s="11">
        <v>0</v>
      </c>
      <c r="K93" s="12">
        <v>0</v>
      </c>
      <c r="L93" s="11">
        <v>0</v>
      </c>
      <c r="M93" s="11">
        <v>0</v>
      </c>
      <c r="N93" s="12">
        <v>0</v>
      </c>
      <c r="O93" s="11">
        <v>0</v>
      </c>
      <c r="P93" s="11">
        <v>0</v>
      </c>
      <c r="Q93" s="12">
        <v>0</v>
      </c>
      <c r="R93" s="11">
        <v>0</v>
      </c>
      <c r="S93" s="11">
        <v>0</v>
      </c>
      <c r="T93" s="12">
        <v>0</v>
      </c>
    </row>
    <row r="94" spans="1:20" x14ac:dyDescent="0.25">
      <c r="A94" s="18" t="s">
        <v>94</v>
      </c>
      <c r="B94" s="1">
        <v>6692966</v>
      </c>
      <c r="C94" s="11">
        <v>7</v>
      </c>
      <c r="D94" s="11">
        <v>579876</v>
      </c>
      <c r="E94" s="12">
        <v>8.6639615381282398E-2</v>
      </c>
      <c r="F94" s="11">
        <v>2</v>
      </c>
      <c r="G94" s="11">
        <v>174610</v>
      </c>
      <c r="H94" s="12">
        <v>2.3376754126778299E-2</v>
      </c>
      <c r="I94" s="11">
        <v>2</v>
      </c>
      <c r="J94" s="11">
        <v>152163</v>
      </c>
      <c r="K94" s="12">
        <v>1.9906211358561701E-2</v>
      </c>
      <c r="L94" s="11">
        <v>1</v>
      </c>
      <c r="M94" s="11">
        <v>173810</v>
      </c>
      <c r="N94" s="12">
        <v>2.21824685114493E-2</v>
      </c>
      <c r="O94" s="11">
        <v>1</v>
      </c>
      <c r="P94" s="11">
        <v>92829</v>
      </c>
      <c r="Q94" s="12">
        <v>1.15901847320301E-2</v>
      </c>
      <c r="R94" s="11">
        <v>1</v>
      </c>
      <c r="S94" s="11">
        <v>92829</v>
      </c>
      <c r="T94" s="12">
        <v>1.1457391448593699E-2</v>
      </c>
    </row>
    <row r="95" spans="1:20" x14ac:dyDescent="0.25">
      <c r="A95" s="18" t="s">
        <v>95</v>
      </c>
      <c r="B95" s="1">
        <v>11377891</v>
      </c>
      <c r="C95" s="11">
        <v>2</v>
      </c>
      <c r="D95" s="11">
        <v>221091</v>
      </c>
      <c r="E95" s="12">
        <v>1.94316328043572E-2</v>
      </c>
      <c r="F95" s="11">
        <v>0</v>
      </c>
      <c r="G95" s="11">
        <v>0</v>
      </c>
      <c r="H95" s="12">
        <v>0</v>
      </c>
      <c r="I95" s="11">
        <v>4</v>
      </c>
      <c r="J95" s="11">
        <v>276829</v>
      </c>
      <c r="K95" s="12">
        <v>2.3529008789645998E-2</v>
      </c>
      <c r="L95" s="11">
        <v>0</v>
      </c>
      <c r="M95" s="11">
        <v>0</v>
      </c>
      <c r="N95" s="12">
        <v>0</v>
      </c>
      <c r="O95" s="11">
        <v>1</v>
      </c>
      <c r="P95" s="11">
        <v>99085</v>
      </c>
      <c r="Q95" s="12">
        <v>8.1659674683217994E-3</v>
      </c>
      <c r="R95" s="11">
        <v>0</v>
      </c>
      <c r="S95" s="11">
        <v>0</v>
      </c>
      <c r="T95" s="12">
        <v>0</v>
      </c>
    </row>
    <row r="96" spans="1:20" x14ac:dyDescent="0.25">
      <c r="A96" s="18" t="s">
        <v>96</v>
      </c>
      <c r="B96" s="1">
        <v>13732257</v>
      </c>
      <c r="C96" s="11">
        <v>7</v>
      </c>
      <c r="D96" s="11">
        <v>617555</v>
      </c>
      <c r="E96" s="12">
        <v>4.4971121644460897E-2</v>
      </c>
      <c r="F96" s="11">
        <v>9</v>
      </c>
      <c r="G96" s="11">
        <v>792895</v>
      </c>
      <c r="H96" s="12">
        <v>5.5254730863373E-2</v>
      </c>
      <c r="I96" s="11">
        <v>3</v>
      </c>
      <c r="J96" s="11">
        <v>313648</v>
      </c>
      <c r="K96" s="12">
        <v>2.0712809143041602E-2</v>
      </c>
      <c r="L96" s="11">
        <v>4</v>
      </c>
      <c r="M96" s="11">
        <v>560300</v>
      </c>
      <c r="N96" s="12">
        <v>3.5841140652777E-2</v>
      </c>
      <c r="O96" s="11">
        <v>4</v>
      </c>
      <c r="P96" s="11">
        <v>250972</v>
      </c>
      <c r="Q96" s="12">
        <v>1.5272710056509899E-2</v>
      </c>
      <c r="R96" s="11">
        <v>2</v>
      </c>
      <c r="S96" s="11">
        <v>272667</v>
      </c>
      <c r="T96" s="12">
        <v>1.62628737238108E-2</v>
      </c>
    </row>
    <row r="97" spans="1:20" x14ac:dyDescent="0.25">
      <c r="A97" s="18" t="s">
        <v>97</v>
      </c>
      <c r="B97" s="1">
        <v>3588123</v>
      </c>
      <c r="C97" s="11">
        <v>1</v>
      </c>
      <c r="D97" s="11">
        <v>77729</v>
      </c>
      <c r="E97" s="12">
        <v>2.1662858268794001E-2</v>
      </c>
      <c r="F97" s="11">
        <v>0</v>
      </c>
      <c r="G97" s="11">
        <v>0</v>
      </c>
      <c r="H97" s="12">
        <v>0</v>
      </c>
      <c r="I97" s="11">
        <v>1</v>
      </c>
      <c r="J97" s="11">
        <v>8288</v>
      </c>
      <c r="K97" s="12">
        <v>2.2608659596732002E-3</v>
      </c>
      <c r="L97" s="11">
        <v>0</v>
      </c>
      <c r="M97" s="11">
        <v>0</v>
      </c>
      <c r="N97" s="12">
        <v>0</v>
      </c>
      <c r="O97" s="11">
        <v>1</v>
      </c>
      <c r="P97" s="11">
        <v>43008</v>
      </c>
      <c r="Q97" s="12">
        <v>1.1065009762411499E-2</v>
      </c>
      <c r="R97" s="11">
        <v>1</v>
      </c>
      <c r="S97" s="11">
        <v>43008</v>
      </c>
      <c r="T97" s="12">
        <v>1.09439152335137E-2</v>
      </c>
    </row>
    <row r="98" spans="1:20" x14ac:dyDescent="0.25">
      <c r="A98" s="18" t="s">
        <v>98</v>
      </c>
      <c r="B98" s="1">
        <v>13307107</v>
      </c>
      <c r="C98" s="11">
        <v>2</v>
      </c>
      <c r="D98" s="11">
        <v>83030</v>
      </c>
      <c r="E98" s="12">
        <v>6.2395229857248003E-3</v>
      </c>
      <c r="F98" s="11">
        <v>1</v>
      </c>
      <c r="G98" s="11">
        <v>32784</v>
      </c>
      <c r="H98" s="12">
        <v>2.4273550115544002E-3</v>
      </c>
      <c r="I98" s="11">
        <v>1</v>
      </c>
      <c r="J98" s="11">
        <v>87748</v>
      </c>
      <c r="K98" s="12">
        <v>6.4342331590465001E-3</v>
      </c>
      <c r="L98" s="11">
        <v>1</v>
      </c>
      <c r="M98" s="11">
        <v>103700</v>
      </c>
      <c r="N98" s="12">
        <v>7.5288685279500996E-3</v>
      </c>
      <c r="O98" s="11">
        <v>0</v>
      </c>
      <c r="P98" s="11">
        <v>0</v>
      </c>
      <c r="Q98" s="12">
        <v>0</v>
      </c>
      <c r="R98" s="11">
        <v>0</v>
      </c>
      <c r="S98" s="11">
        <v>0</v>
      </c>
      <c r="T98" s="12">
        <v>0</v>
      </c>
    </row>
    <row r="99" spans="1:20" x14ac:dyDescent="0.25">
      <c r="A99" s="18" t="s">
        <v>99</v>
      </c>
      <c r="B99" s="1">
        <v>6837247</v>
      </c>
      <c r="C99" s="11">
        <v>3</v>
      </c>
      <c r="D99" s="11">
        <v>195350</v>
      </c>
      <c r="E99" s="12">
        <v>2.85714411078026E-2</v>
      </c>
      <c r="F99" s="11">
        <v>0</v>
      </c>
      <c r="G99" s="11">
        <v>0</v>
      </c>
      <c r="H99" s="12">
        <v>0</v>
      </c>
      <c r="I99" s="11">
        <v>0</v>
      </c>
      <c r="J99" s="11">
        <v>0</v>
      </c>
      <c r="K99" s="12">
        <v>0</v>
      </c>
      <c r="L99" s="11">
        <v>0</v>
      </c>
      <c r="M99" s="11">
        <v>0</v>
      </c>
      <c r="N99" s="12">
        <v>0</v>
      </c>
      <c r="O99" s="11">
        <v>1</v>
      </c>
      <c r="P99" s="11">
        <v>87748</v>
      </c>
      <c r="Q99" s="12">
        <v>1.2012357335460201E-2</v>
      </c>
      <c r="R99" s="11">
        <v>1</v>
      </c>
      <c r="S99" s="11">
        <v>76607</v>
      </c>
      <c r="T99" s="12">
        <v>1.03627174297831E-2</v>
      </c>
    </row>
    <row r="100" spans="1:20" x14ac:dyDescent="0.25">
      <c r="A100" s="18" t="s">
        <v>100</v>
      </c>
      <c r="B100" s="1">
        <v>15377949</v>
      </c>
      <c r="C100" s="11">
        <v>2</v>
      </c>
      <c r="D100" s="11">
        <v>148175</v>
      </c>
      <c r="E100" s="12">
        <v>9.6355502284472001E-3</v>
      </c>
      <c r="F100" s="11">
        <v>0</v>
      </c>
      <c r="G100" s="11">
        <v>0</v>
      </c>
      <c r="H100" s="12">
        <v>0</v>
      </c>
      <c r="I100" s="11">
        <v>1</v>
      </c>
      <c r="J100" s="11">
        <v>44435</v>
      </c>
      <c r="K100" s="12">
        <v>2.8480239066081001E-3</v>
      </c>
      <c r="L100" s="11">
        <v>0</v>
      </c>
      <c r="M100" s="11">
        <v>0</v>
      </c>
      <c r="N100" s="12">
        <v>0</v>
      </c>
      <c r="O100" s="11">
        <v>0</v>
      </c>
      <c r="P100" s="11">
        <v>0</v>
      </c>
      <c r="Q100" s="12">
        <v>0</v>
      </c>
      <c r="R100" s="11">
        <v>0</v>
      </c>
      <c r="S100" s="11">
        <v>0</v>
      </c>
      <c r="T100" s="12">
        <v>0</v>
      </c>
    </row>
    <row r="101" spans="1:20" x14ac:dyDescent="0.25">
      <c r="A101" s="18" t="s">
        <v>168</v>
      </c>
      <c r="B101" s="1">
        <v>4061326</v>
      </c>
      <c r="C101" s="11">
        <v>0</v>
      </c>
      <c r="D101" s="11">
        <v>0</v>
      </c>
      <c r="E101" s="12">
        <v>0</v>
      </c>
      <c r="F101" s="11">
        <v>0</v>
      </c>
      <c r="G101" s="11">
        <v>0</v>
      </c>
      <c r="H101" s="12">
        <v>0</v>
      </c>
      <c r="I101" s="11">
        <v>0</v>
      </c>
      <c r="J101" s="11">
        <v>0</v>
      </c>
      <c r="K101" s="12">
        <v>0</v>
      </c>
      <c r="L101" s="11">
        <v>0</v>
      </c>
      <c r="M101" s="11">
        <v>0</v>
      </c>
      <c r="N101" s="12">
        <v>0</v>
      </c>
      <c r="O101" s="11">
        <v>0</v>
      </c>
      <c r="P101" s="11">
        <v>0</v>
      </c>
      <c r="Q101" s="12">
        <v>0</v>
      </c>
      <c r="R101" s="11">
        <v>0</v>
      </c>
      <c r="S101" s="11">
        <v>0</v>
      </c>
      <c r="T101" s="12">
        <v>0</v>
      </c>
    </row>
    <row r="102" spans="1:20" x14ac:dyDescent="0.25">
      <c r="A102" s="18" t="s">
        <v>101</v>
      </c>
      <c r="B102" s="1">
        <v>18359148</v>
      </c>
      <c r="C102" s="11">
        <v>3</v>
      </c>
      <c r="D102" s="11">
        <v>304893</v>
      </c>
      <c r="E102" s="12">
        <v>1.66071432072992E-2</v>
      </c>
      <c r="F102" s="11">
        <v>5</v>
      </c>
      <c r="G102" s="11">
        <v>271707</v>
      </c>
      <c r="H102" s="12">
        <v>1.4445848762399601E-2</v>
      </c>
      <c r="I102" s="11">
        <v>5</v>
      </c>
      <c r="J102" s="11">
        <v>293895</v>
      </c>
      <c r="K102" s="12">
        <v>1.53885738602064E-2</v>
      </c>
      <c r="L102" s="11">
        <v>2</v>
      </c>
      <c r="M102" s="11">
        <v>163767</v>
      </c>
      <c r="N102" s="12">
        <v>8.4450125091815008E-3</v>
      </c>
      <c r="O102" s="11">
        <v>2</v>
      </c>
      <c r="P102" s="11">
        <v>153117</v>
      </c>
      <c r="Q102" s="12">
        <v>7.7868992312675996E-3</v>
      </c>
      <c r="R102" s="11">
        <v>4</v>
      </c>
      <c r="S102" s="11">
        <v>297096</v>
      </c>
      <c r="T102" s="12">
        <v>1.48737960686491E-2</v>
      </c>
    </row>
    <row r="103" spans="1:20" x14ac:dyDescent="0.25">
      <c r="A103" s="18" t="s">
        <v>102</v>
      </c>
      <c r="B103" s="1">
        <v>13900125</v>
      </c>
      <c r="C103" s="11">
        <v>10</v>
      </c>
      <c r="D103" s="11">
        <v>831198</v>
      </c>
      <c r="E103" s="12">
        <v>5.9797879515471997E-2</v>
      </c>
      <c r="F103" s="11">
        <v>4</v>
      </c>
      <c r="G103" s="11">
        <v>318210</v>
      </c>
      <c r="H103" s="12">
        <v>2.1491505482626801E-2</v>
      </c>
      <c r="I103" s="11">
        <v>4</v>
      </c>
      <c r="J103" s="11">
        <v>409256</v>
      </c>
      <c r="K103" s="12">
        <v>2.7059097723730201E-2</v>
      </c>
      <c r="L103" s="11">
        <v>5</v>
      </c>
      <c r="M103" s="11">
        <v>424155</v>
      </c>
      <c r="N103" s="12">
        <v>2.7138762314272199E-2</v>
      </c>
      <c r="O103" s="11">
        <v>6</v>
      </c>
      <c r="P103" s="11">
        <v>465349</v>
      </c>
      <c r="Q103" s="12">
        <v>2.8890597432887799E-2</v>
      </c>
      <c r="R103" s="11">
        <v>6</v>
      </c>
      <c r="S103" s="11">
        <v>466541</v>
      </c>
      <c r="T103" s="12">
        <v>2.8081592096578199E-2</v>
      </c>
    </row>
    <row r="104" spans="1:20" x14ac:dyDescent="0.25">
      <c r="A104" s="18" t="s">
        <v>103</v>
      </c>
      <c r="B104" s="1">
        <v>18176562</v>
      </c>
      <c r="C104" s="11">
        <v>11</v>
      </c>
      <c r="D104" s="11">
        <v>935934</v>
      </c>
      <c r="E104" s="12">
        <v>5.1491255607083501E-2</v>
      </c>
      <c r="F104" s="11">
        <v>7</v>
      </c>
      <c r="G104" s="11">
        <v>686265</v>
      </c>
      <c r="H104" s="12">
        <v>3.5579337154716902E-2</v>
      </c>
      <c r="I104" s="11">
        <v>3</v>
      </c>
      <c r="J104" s="11">
        <v>287477</v>
      </c>
      <c r="K104" s="12">
        <v>1.4325879077614701E-2</v>
      </c>
      <c r="L104" s="11">
        <v>2</v>
      </c>
      <c r="M104" s="11">
        <v>260465</v>
      </c>
      <c r="N104" s="12">
        <v>1.2751952840907301E-2</v>
      </c>
      <c r="O104" s="11">
        <v>2</v>
      </c>
      <c r="P104" s="11">
        <v>216267</v>
      </c>
      <c r="Q104" s="12">
        <v>1.04347189196956E-2</v>
      </c>
      <c r="R104" s="11">
        <v>4</v>
      </c>
      <c r="S104" s="11">
        <v>275677</v>
      </c>
      <c r="T104" s="12">
        <v>1.3054667203229699E-2</v>
      </c>
    </row>
    <row r="105" spans="1:20" x14ac:dyDescent="0.25">
      <c r="A105" s="18" t="s">
        <v>104</v>
      </c>
      <c r="B105" s="1">
        <v>11584965</v>
      </c>
      <c r="C105" s="11">
        <v>1</v>
      </c>
      <c r="D105" s="11">
        <v>97650</v>
      </c>
      <c r="E105" s="12">
        <v>8.4290284864908995E-3</v>
      </c>
      <c r="F105" s="11">
        <v>0</v>
      </c>
      <c r="G105" s="11">
        <v>0</v>
      </c>
      <c r="H105" s="12">
        <v>0</v>
      </c>
      <c r="I105" s="11">
        <v>1</v>
      </c>
      <c r="J105" s="11">
        <v>24605</v>
      </c>
      <c r="K105" s="12">
        <v>2.1061209326849999E-3</v>
      </c>
      <c r="L105" s="11">
        <v>0</v>
      </c>
      <c r="M105" s="11">
        <v>0</v>
      </c>
      <c r="N105" s="12">
        <v>0</v>
      </c>
      <c r="O105" s="11">
        <v>0</v>
      </c>
      <c r="P105" s="11">
        <v>0</v>
      </c>
      <c r="Q105" s="12">
        <v>0</v>
      </c>
      <c r="R105" s="11">
        <v>1</v>
      </c>
      <c r="S105" s="11">
        <v>87748</v>
      </c>
      <c r="T105" s="12">
        <v>7.4952038143981997E-3</v>
      </c>
    </row>
    <row r="106" spans="1:20" x14ac:dyDescent="0.25">
      <c r="A106" s="18" t="s">
        <v>105</v>
      </c>
      <c r="B106" s="1">
        <v>11174551</v>
      </c>
      <c r="C106" s="11">
        <v>13</v>
      </c>
      <c r="D106" s="11">
        <v>1017642</v>
      </c>
      <c r="E106" s="12">
        <v>9.1067820085120196E-2</v>
      </c>
      <c r="F106" s="11">
        <v>5</v>
      </c>
      <c r="G106" s="11">
        <v>400075</v>
      </c>
      <c r="H106" s="12">
        <v>3.24814768507318E-2</v>
      </c>
      <c r="I106" s="11">
        <v>4</v>
      </c>
      <c r="J106" s="11">
        <v>293528</v>
      </c>
      <c r="K106" s="12">
        <v>2.2805073446697299E-2</v>
      </c>
      <c r="L106" s="11">
        <v>4</v>
      </c>
      <c r="M106" s="11">
        <v>293901</v>
      </c>
      <c r="N106" s="12">
        <v>2.2220367381035101E-2</v>
      </c>
      <c r="O106" s="11">
        <v>5</v>
      </c>
      <c r="P106" s="11">
        <v>459520</v>
      </c>
      <c r="Q106" s="12">
        <v>3.3674549026177399E-2</v>
      </c>
      <c r="R106" s="11">
        <v>4</v>
      </c>
      <c r="S106" s="11">
        <v>269879</v>
      </c>
      <c r="T106" s="12">
        <v>1.9132980949044202E-2</v>
      </c>
    </row>
    <row r="107" spans="1:20" x14ac:dyDescent="0.25">
      <c r="A107" s="18" t="s">
        <v>106</v>
      </c>
      <c r="B107" s="1">
        <v>21782029</v>
      </c>
      <c r="C107" s="11">
        <v>3</v>
      </c>
      <c r="D107" s="11">
        <v>208243</v>
      </c>
      <c r="E107" s="12">
        <v>9.5603123106667003E-3</v>
      </c>
      <c r="F107" s="11">
        <v>5</v>
      </c>
      <c r="G107" s="11">
        <v>467113</v>
      </c>
      <c r="H107" s="12">
        <v>2.10528075893642E-2</v>
      </c>
      <c r="I107" s="11">
        <v>3</v>
      </c>
      <c r="J107" s="11">
        <v>361139</v>
      </c>
      <c r="K107" s="12">
        <v>1.5940952014794198E-2</v>
      </c>
      <c r="L107" s="11">
        <v>4</v>
      </c>
      <c r="M107" s="11">
        <v>372150</v>
      </c>
      <c r="N107" s="12">
        <v>1.6080117918272199E-2</v>
      </c>
      <c r="O107" s="11">
        <v>2</v>
      </c>
      <c r="P107" s="11">
        <v>145532</v>
      </c>
      <c r="Q107" s="12">
        <v>6.1887330545202001E-3</v>
      </c>
      <c r="R107" s="11">
        <v>2</v>
      </c>
      <c r="S107" s="11">
        <v>126337</v>
      </c>
      <c r="T107" s="12">
        <v>5.3102101828072998E-3</v>
      </c>
    </row>
    <row r="108" spans="1:20" x14ac:dyDescent="0.25">
      <c r="A108" s="18" t="s">
        <v>107</v>
      </c>
      <c r="B108" s="1">
        <v>18056934</v>
      </c>
      <c r="C108" s="11">
        <v>3</v>
      </c>
      <c r="D108" s="11">
        <v>206411</v>
      </c>
      <c r="E108" s="12">
        <v>1.1431121141606901E-2</v>
      </c>
      <c r="F108" s="11">
        <v>1</v>
      </c>
      <c r="G108" s="11">
        <v>34086</v>
      </c>
      <c r="H108" s="12">
        <v>1.8567167652273999E-3</v>
      </c>
      <c r="I108" s="11">
        <v>5</v>
      </c>
      <c r="J108" s="11">
        <v>425259</v>
      </c>
      <c r="K108" s="12">
        <v>2.2878982936809501E-2</v>
      </c>
      <c r="L108" s="11">
        <v>2</v>
      </c>
      <c r="M108" s="11">
        <v>129322</v>
      </c>
      <c r="N108" s="12">
        <v>6.7969761177125998E-3</v>
      </c>
      <c r="O108" s="11">
        <v>3</v>
      </c>
      <c r="P108" s="11">
        <v>155816</v>
      </c>
      <c r="Q108" s="12">
        <v>8.0818680746138002E-3</v>
      </c>
      <c r="R108" s="11">
        <v>2</v>
      </c>
      <c r="S108" s="11">
        <v>139894</v>
      </c>
      <c r="T108" s="12">
        <v>7.1978532909620996E-3</v>
      </c>
    </row>
    <row r="109" spans="1:20" x14ac:dyDescent="0.25">
      <c r="A109" s="18" t="s">
        <v>108</v>
      </c>
      <c r="B109" s="1">
        <v>9969014</v>
      </c>
      <c r="C109" s="11">
        <v>0</v>
      </c>
      <c r="D109" s="11">
        <v>0</v>
      </c>
      <c r="E109" s="12">
        <v>0</v>
      </c>
      <c r="F109" s="11">
        <v>2</v>
      </c>
      <c r="G109" s="11">
        <v>110692</v>
      </c>
      <c r="H109" s="12">
        <v>1.1016940043211E-2</v>
      </c>
      <c r="I109" s="11">
        <v>1</v>
      </c>
      <c r="J109" s="11">
        <v>72172</v>
      </c>
      <c r="K109" s="12">
        <v>7.1048523901253999E-3</v>
      </c>
      <c r="L109" s="11">
        <v>1</v>
      </c>
      <c r="M109" s="11">
        <v>85500</v>
      </c>
      <c r="N109" s="12">
        <v>8.2714162202762002E-3</v>
      </c>
      <c r="O109" s="11">
        <v>2</v>
      </c>
      <c r="P109" s="11">
        <v>177998</v>
      </c>
      <c r="Q109" s="12">
        <v>1.6957411744016E-2</v>
      </c>
      <c r="R109" s="11">
        <v>1</v>
      </c>
      <c r="S109" s="11">
        <v>72172</v>
      </c>
      <c r="T109" s="12">
        <v>6.7609919281594998E-3</v>
      </c>
    </row>
    <row r="110" spans="1:20" x14ac:dyDescent="0.25">
      <c r="A110" s="18" t="s">
        <v>109</v>
      </c>
      <c r="B110" s="1">
        <v>18586634</v>
      </c>
      <c r="C110" s="11">
        <v>0</v>
      </c>
      <c r="D110" s="11">
        <v>0</v>
      </c>
      <c r="E110" s="12">
        <v>0</v>
      </c>
      <c r="F110" s="11">
        <v>0</v>
      </c>
      <c r="G110" s="11">
        <v>0</v>
      </c>
      <c r="H110" s="12">
        <v>0</v>
      </c>
      <c r="I110" s="11">
        <v>0</v>
      </c>
      <c r="J110" s="11">
        <v>0</v>
      </c>
      <c r="K110" s="12">
        <v>0</v>
      </c>
      <c r="L110" s="11">
        <v>1</v>
      </c>
      <c r="M110" s="11">
        <v>87488</v>
      </c>
      <c r="N110" s="12">
        <v>4.6335512795810004E-3</v>
      </c>
      <c r="O110" s="11">
        <v>1</v>
      </c>
      <c r="P110" s="11">
        <v>246721</v>
      </c>
      <c r="Q110" s="12">
        <v>1.2983106611385501E-2</v>
      </c>
      <c r="R110" s="11">
        <v>1</v>
      </c>
      <c r="S110" s="11">
        <v>114489</v>
      </c>
      <c r="T110" s="12">
        <v>5.9265700410069998E-3</v>
      </c>
    </row>
    <row r="111" spans="1:20" x14ac:dyDescent="0.25">
      <c r="A111" s="18" t="s">
        <v>110</v>
      </c>
      <c r="B111" s="1">
        <v>29107216</v>
      </c>
      <c r="C111" s="11">
        <v>21</v>
      </c>
      <c r="D111" s="11">
        <v>1656263</v>
      </c>
      <c r="E111" s="12">
        <v>5.6902144128108997E-2</v>
      </c>
      <c r="F111" s="11">
        <v>15</v>
      </c>
      <c r="G111" s="11">
        <v>1280592</v>
      </c>
      <c r="H111" s="12">
        <v>4.1419825904973499E-2</v>
      </c>
      <c r="I111" s="11">
        <v>18</v>
      </c>
      <c r="J111" s="11">
        <v>1441193</v>
      </c>
      <c r="K111" s="12">
        <v>4.4212794156323801E-2</v>
      </c>
      <c r="L111" s="11">
        <v>16</v>
      </c>
      <c r="M111" s="11">
        <v>1322981</v>
      </c>
      <c r="N111" s="12">
        <v>3.8544102778291803E-2</v>
      </c>
      <c r="O111" s="11">
        <v>7</v>
      </c>
      <c r="P111" s="11">
        <v>520947</v>
      </c>
      <c r="Q111" s="12">
        <v>1.4472806344568099E-2</v>
      </c>
      <c r="R111" s="11">
        <v>6</v>
      </c>
      <c r="S111" s="11">
        <v>403596</v>
      </c>
      <c r="T111" s="12">
        <v>1.09606787997188E-2</v>
      </c>
    </row>
    <row r="112" spans="1:20" x14ac:dyDescent="0.25">
      <c r="A112" s="18" t="s">
        <v>111</v>
      </c>
      <c r="B112" s="1">
        <v>11502063</v>
      </c>
      <c r="C112" s="11">
        <v>6</v>
      </c>
      <c r="D112" s="11">
        <v>440513</v>
      </c>
      <c r="E112" s="12">
        <v>3.8298607823657398E-2</v>
      </c>
      <c r="F112" s="11">
        <v>2</v>
      </c>
      <c r="G112" s="11">
        <v>165979</v>
      </c>
      <c r="H112" s="12">
        <v>1.3832464000207999E-2</v>
      </c>
      <c r="I112" s="11">
        <v>2</v>
      </c>
      <c r="J112" s="11">
        <v>147440</v>
      </c>
      <c r="K112" s="12">
        <v>1.1966936063413701E-2</v>
      </c>
      <c r="L112" s="11">
        <v>0</v>
      </c>
      <c r="M112" s="11">
        <v>0</v>
      </c>
      <c r="N112" s="12">
        <v>0</v>
      </c>
      <c r="O112" s="11">
        <v>1</v>
      </c>
      <c r="P112" s="11">
        <v>110352</v>
      </c>
      <c r="Q112" s="12">
        <v>8.6627914689967004E-3</v>
      </c>
      <c r="R112" s="11">
        <v>0</v>
      </c>
      <c r="S112" s="11">
        <v>0</v>
      </c>
      <c r="T112" s="12">
        <v>0</v>
      </c>
    </row>
    <row r="113" spans="1:20" x14ac:dyDescent="0.25">
      <c r="A113" s="18" t="s">
        <v>112</v>
      </c>
      <c r="B113" s="1">
        <v>3055036</v>
      </c>
      <c r="C113" s="11">
        <v>0</v>
      </c>
      <c r="D113" s="11">
        <v>0</v>
      </c>
      <c r="E113" s="12">
        <v>0</v>
      </c>
      <c r="F113" s="11">
        <v>0</v>
      </c>
      <c r="G113" s="11">
        <v>0</v>
      </c>
      <c r="H113" s="12">
        <v>0</v>
      </c>
      <c r="I113" s="11">
        <v>0</v>
      </c>
      <c r="J113" s="11">
        <v>0</v>
      </c>
      <c r="K113" s="12">
        <v>0</v>
      </c>
      <c r="L113" s="11">
        <v>0</v>
      </c>
      <c r="M113" s="11">
        <v>0</v>
      </c>
      <c r="N113" s="12">
        <v>0</v>
      </c>
      <c r="O113" s="11">
        <v>0</v>
      </c>
      <c r="P113" s="11">
        <v>0</v>
      </c>
      <c r="Q113" s="12">
        <v>0</v>
      </c>
      <c r="R113" s="11">
        <v>0</v>
      </c>
      <c r="S113" s="11">
        <v>0</v>
      </c>
      <c r="T113" s="12">
        <v>0</v>
      </c>
    </row>
    <row r="114" spans="1:20" x14ac:dyDescent="0.25">
      <c r="A114" s="18" t="s">
        <v>113</v>
      </c>
      <c r="B114" s="1">
        <v>25883834</v>
      </c>
      <c r="C114" s="11">
        <v>10</v>
      </c>
      <c r="D114" s="11">
        <v>751976</v>
      </c>
      <c r="E114" s="12">
        <v>2.9051955749677599E-2</v>
      </c>
      <c r="F114" s="11">
        <v>9</v>
      </c>
      <c r="G114" s="11">
        <v>861953</v>
      </c>
      <c r="H114" s="12">
        <v>3.2217585967616598E-2</v>
      </c>
      <c r="I114" s="11">
        <v>5</v>
      </c>
      <c r="J114" s="11">
        <v>421199</v>
      </c>
      <c r="K114" s="12">
        <v>1.5182602772172499E-2</v>
      </c>
      <c r="L114" s="11">
        <v>5</v>
      </c>
      <c r="M114" s="11">
        <v>405435</v>
      </c>
      <c r="N114" s="12">
        <v>1.43958054514133E-2</v>
      </c>
      <c r="O114" s="11">
        <v>7</v>
      </c>
      <c r="P114" s="11">
        <v>453972</v>
      </c>
      <c r="Q114" s="12">
        <v>1.58713832427991E-2</v>
      </c>
      <c r="R114" s="11">
        <v>3</v>
      </c>
      <c r="S114" s="11">
        <v>293127</v>
      </c>
      <c r="T114" s="12">
        <v>1.00673063310758E-2</v>
      </c>
    </row>
    <row r="115" spans="1:20" x14ac:dyDescent="0.25">
      <c r="A115" s="18" t="s">
        <v>114</v>
      </c>
      <c r="B115" s="1">
        <v>8977201</v>
      </c>
      <c r="C115" s="11">
        <v>3</v>
      </c>
      <c r="D115" s="11">
        <v>276428</v>
      </c>
      <c r="E115" s="12">
        <v>3.0792225772821601E-2</v>
      </c>
      <c r="F115" s="11">
        <v>1</v>
      </c>
      <c r="G115" s="11">
        <v>80229</v>
      </c>
      <c r="H115" s="12">
        <v>8.4166749806364998E-3</v>
      </c>
      <c r="I115" s="11">
        <v>2</v>
      </c>
      <c r="J115" s="11">
        <v>163725</v>
      </c>
      <c r="K115" s="12">
        <v>1.64738255588649E-2</v>
      </c>
      <c r="L115" s="11">
        <v>2</v>
      </c>
      <c r="M115" s="11">
        <v>196053</v>
      </c>
      <c r="N115" s="12">
        <v>1.92166452710574E-2</v>
      </c>
      <c r="O115" s="11">
        <v>1</v>
      </c>
      <c r="P115" s="11">
        <v>109575</v>
      </c>
      <c r="Q115" s="12">
        <v>1.0537778187246299E-2</v>
      </c>
      <c r="R115" s="11">
        <v>3</v>
      </c>
      <c r="S115" s="11">
        <v>280015</v>
      </c>
      <c r="T115" s="12">
        <v>2.6648104084202699E-2</v>
      </c>
    </row>
    <row r="116" spans="1:20" x14ac:dyDescent="0.25">
      <c r="A116" s="18" t="s">
        <v>115</v>
      </c>
      <c r="B116" s="1">
        <v>38600933</v>
      </c>
      <c r="C116" s="11">
        <v>11</v>
      </c>
      <c r="D116" s="11">
        <v>1079186</v>
      </c>
      <c r="E116" s="12">
        <v>2.79575107679392E-2</v>
      </c>
      <c r="F116" s="11">
        <v>19</v>
      </c>
      <c r="G116" s="11">
        <v>1740845</v>
      </c>
      <c r="H116" s="12">
        <v>4.34006134316689E-2</v>
      </c>
      <c r="I116" s="11">
        <v>10</v>
      </c>
      <c r="J116" s="11">
        <v>1035409</v>
      </c>
      <c r="K116" s="12">
        <v>2.4666812131458701E-2</v>
      </c>
      <c r="L116" s="11">
        <v>15</v>
      </c>
      <c r="M116" s="11">
        <v>1338669</v>
      </c>
      <c r="N116" s="12">
        <v>3.0991138880234401E-2</v>
      </c>
      <c r="O116" s="11">
        <v>9</v>
      </c>
      <c r="P116" s="11">
        <v>905296</v>
      </c>
      <c r="Q116" s="12">
        <v>2.0261065191098999E-2</v>
      </c>
      <c r="R116" s="11">
        <v>9</v>
      </c>
      <c r="S116" s="11">
        <v>912889</v>
      </c>
      <c r="T116" s="12">
        <v>2.0004929305532201E-2</v>
      </c>
    </row>
    <row r="117" spans="1:20" x14ac:dyDescent="0.25">
      <c r="A117" s="18" t="s">
        <v>116</v>
      </c>
      <c r="B117" s="1">
        <v>11921666</v>
      </c>
      <c r="C117" s="11">
        <v>1</v>
      </c>
      <c r="D117" s="11">
        <v>24885</v>
      </c>
      <c r="E117" s="12">
        <v>2.0873760429120998E-3</v>
      </c>
      <c r="F117" s="11">
        <v>1</v>
      </c>
      <c r="G117" s="11">
        <v>94977</v>
      </c>
      <c r="H117" s="12">
        <v>7.8919547463779001E-3</v>
      </c>
      <c r="I117" s="11">
        <v>1</v>
      </c>
      <c r="J117" s="11">
        <v>87748</v>
      </c>
      <c r="K117" s="12">
        <v>7.2223025175832999E-3</v>
      </c>
      <c r="L117" s="11">
        <v>1</v>
      </c>
      <c r="M117" s="11">
        <v>91143</v>
      </c>
      <c r="N117" s="12">
        <v>7.4479445526378996E-3</v>
      </c>
      <c r="O117" s="11">
        <v>1</v>
      </c>
      <c r="P117" s="11">
        <v>89287</v>
      </c>
      <c r="Q117" s="12">
        <v>7.2423370311941997E-3</v>
      </c>
      <c r="R117" s="11">
        <v>2</v>
      </c>
      <c r="S117" s="11">
        <v>147479</v>
      </c>
      <c r="T117" s="12">
        <v>1.18764518513233E-2</v>
      </c>
    </row>
    <row r="118" spans="1:20" x14ac:dyDescent="0.25">
      <c r="A118" s="18" t="s">
        <v>117</v>
      </c>
      <c r="B118" s="1">
        <v>6080714</v>
      </c>
      <c r="C118" s="11">
        <v>6</v>
      </c>
      <c r="D118" s="11">
        <v>411109</v>
      </c>
      <c r="E118" s="12">
        <v>6.7608672271052397E-2</v>
      </c>
      <c r="F118" s="11">
        <v>5</v>
      </c>
      <c r="G118" s="11">
        <v>339089</v>
      </c>
      <c r="H118" s="12">
        <v>5.1924094342295203E-2</v>
      </c>
      <c r="I118" s="11">
        <v>5</v>
      </c>
      <c r="J118" s="11">
        <v>270148</v>
      </c>
      <c r="K118" s="12">
        <v>3.87889320853394E-2</v>
      </c>
      <c r="L118" s="11">
        <v>3</v>
      </c>
      <c r="M118" s="11">
        <v>143805</v>
      </c>
      <c r="N118" s="12">
        <v>1.9766257697129599E-2</v>
      </c>
      <c r="O118" s="11">
        <v>3</v>
      </c>
      <c r="P118" s="11">
        <v>244517</v>
      </c>
      <c r="Q118" s="12">
        <v>3.2445670880727903E-2</v>
      </c>
      <c r="R118" s="11">
        <v>1</v>
      </c>
      <c r="S118" s="11">
        <v>129090</v>
      </c>
      <c r="T118" s="12">
        <v>1.6591020234001601E-2</v>
      </c>
    </row>
    <row r="119" spans="1:20" x14ac:dyDescent="0.25">
      <c r="A119" s="18" t="s">
        <v>118</v>
      </c>
      <c r="B119" s="1">
        <v>18833627</v>
      </c>
      <c r="C119" s="11">
        <v>1</v>
      </c>
      <c r="D119" s="11">
        <v>89662</v>
      </c>
      <c r="E119" s="12">
        <v>4.7607399254535002E-3</v>
      </c>
      <c r="F119" s="11">
        <v>5</v>
      </c>
      <c r="G119" s="11">
        <v>470635</v>
      </c>
      <c r="H119" s="12">
        <v>2.4716242557647799E-2</v>
      </c>
      <c r="I119" s="11">
        <v>3</v>
      </c>
      <c r="J119" s="11">
        <v>249642</v>
      </c>
      <c r="K119" s="12">
        <v>1.2763723909836201E-2</v>
      </c>
      <c r="L119" s="11">
        <v>1</v>
      </c>
      <c r="M119" s="11">
        <v>144000</v>
      </c>
      <c r="N119" s="12">
        <v>7.2696600636277002E-3</v>
      </c>
      <c r="O119" s="11">
        <v>0</v>
      </c>
      <c r="P119" s="11">
        <v>0</v>
      </c>
      <c r="Q119" s="12">
        <v>0</v>
      </c>
      <c r="R119" s="11">
        <v>2</v>
      </c>
      <c r="S119" s="11">
        <v>150660</v>
      </c>
      <c r="T119" s="12">
        <v>7.4882706871181003E-3</v>
      </c>
    </row>
    <row r="120" spans="1:20" x14ac:dyDescent="0.25">
      <c r="A120" s="18" t="s">
        <v>119</v>
      </c>
      <c r="B120" s="1">
        <v>4428515</v>
      </c>
      <c r="C120" s="11">
        <v>7</v>
      </c>
      <c r="D120" s="11">
        <v>272622</v>
      </c>
      <c r="E120" s="12">
        <v>6.1560590852689903E-2</v>
      </c>
      <c r="F120" s="11">
        <v>2</v>
      </c>
      <c r="G120" s="11">
        <v>129165</v>
      </c>
      <c r="H120" s="12">
        <v>2.6957212820584501E-2</v>
      </c>
      <c r="I120" s="11">
        <v>2</v>
      </c>
      <c r="J120" s="11">
        <v>122877</v>
      </c>
      <c r="K120" s="12">
        <v>2.47445388206547E-2</v>
      </c>
      <c r="L120" s="11">
        <v>1</v>
      </c>
      <c r="M120" s="11">
        <v>139438</v>
      </c>
      <c r="N120" s="12">
        <v>2.7303164835431701E-2</v>
      </c>
      <c r="O120" s="11">
        <v>0</v>
      </c>
      <c r="P120" s="11">
        <v>0</v>
      </c>
      <c r="Q120" s="12">
        <v>0</v>
      </c>
      <c r="R120" s="11">
        <v>2</v>
      </c>
      <c r="S120" s="11">
        <v>98800</v>
      </c>
      <c r="T120" s="12">
        <v>1.8398078555326301E-2</v>
      </c>
    </row>
    <row r="121" spans="1:20" x14ac:dyDescent="0.25">
      <c r="A121" s="18" t="s">
        <v>120</v>
      </c>
      <c r="B121" s="1">
        <v>7313305</v>
      </c>
      <c r="C121" s="11">
        <v>6</v>
      </c>
      <c r="D121" s="11">
        <v>463192</v>
      </c>
      <c r="E121" s="12">
        <v>6.3335523405628494E-2</v>
      </c>
      <c r="F121" s="11">
        <v>4</v>
      </c>
      <c r="G121" s="11">
        <v>277362</v>
      </c>
      <c r="H121" s="12">
        <v>3.3688573393458002E-2</v>
      </c>
      <c r="I121" s="11">
        <v>3</v>
      </c>
      <c r="J121" s="11">
        <v>245311</v>
      </c>
      <c r="K121" s="12">
        <v>2.8289077653668698E-2</v>
      </c>
      <c r="L121" s="11">
        <v>3</v>
      </c>
      <c r="M121" s="11">
        <v>203715</v>
      </c>
      <c r="N121" s="12">
        <v>2.2567448105337999E-2</v>
      </c>
      <c r="O121" s="11">
        <v>1</v>
      </c>
      <c r="P121" s="11">
        <v>82629</v>
      </c>
      <c r="Q121" s="12">
        <v>8.8659057110299002E-3</v>
      </c>
      <c r="R121" s="11">
        <v>0</v>
      </c>
      <c r="S121" s="11">
        <v>0</v>
      </c>
      <c r="T121" s="12">
        <v>0</v>
      </c>
    </row>
    <row r="122" spans="1:20" x14ac:dyDescent="0.25">
      <c r="A122" s="18" t="s">
        <v>121</v>
      </c>
      <c r="B122" s="1">
        <v>6096406</v>
      </c>
      <c r="C122" s="11">
        <v>0</v>
      </c>
      <c r="D122" s="11">
        <v>0</v>
      </c>
      <c r="E122" s="12">
        <v>0</v>
      </c>
      <c r="F122" s="11">
        <v>2</v>
      </c>
      <c r="G122" s="11">
        <v>233482</v>
      </c>
      <c r="H122" s="12">
        <v>3.8298302311230603E-2</v>
      </c>
      <c r="I122" s="11">
        <v>1</v>
      </c>
      <c r="J122" s="11">
        <v>119984</v>
      </c>
      <c r="K122" s="12">
        <v>1.89551537088808E-2</v>
      </c>
      <c r="L122" s="11">
        <v>1</v>
      </c>
      <c r="M122" s="11">
        <v>119984</v>
      </c>
      <c r="N122" s="12">
        <v>1.8602539709315202E-2</v>
      </c>
      <c r="O122" s="11">
        <v>0</v>
      </c>
      <c r="P122" s="11">
        <v>0</v>
      </c>
      <c r="Q122" s="12">
        <v>0</v>
      </c>
      <c r="R122" s="11">
        <v>1</v>
      </c>
      <c r="S122" s="11">
        <v>126472</v>
      </c>
      <c r="T122" s="12">
        <v>1.9250345821887099E-2</v>
      </c>
    </row>
    <row r="123" spans="1:20" x14ac:dyDescent="0.25">
      <c r="A123" s="18" t="s">
        <v>122</v>
      </c>
      <c r="B123" s="1">
        <v>16712947</v>
      </c>
      <c r="C123" s="11">
        <v>4</v>
      </c>
      <c r="D123" s="11">
        <v>297232</v>
      </c>
      <c r="E123" s="12">
        <v>1.7784535546005099E-2</v>
      </c>
      <c r="F123" s="11">
        <v>2</v>
      </c>
      <c r="G123" s="11">
        <v>192825</v>
      </c>
      <c r="H123" s="12">
        <v>1.1253333323995701E-2</v>
      </c>
      <c r="I123" s="11">
        <v>4</v>
      </c>
      <c r="J123" s="11">
        <v>320651</v>
      </c>
      <c r="K123" s="12">
        <v>1.8415032592467299E-2</v>
      </c>
      <c r="L123" s="11">
        <v>3</v>
      </c>
      <c r="M123" s="11">
        <v>234118</v>
      </c>
      <c r="N123" s="12">
        <v>1.3156403334984501E-2</v>
      </c>
      <c r="O123" s="11">
        <v>3</v>
      </c>
      <c r="P123" s="11">
        <v>203703</v>
      </c>
      <c r="Q123" s="12">
        <v>1.11546386897627E-2</v>
      </c>
      <c r="R123" s="11">
        <v>4</v>
      </c>
      <c r="S123" s="11">
        <v>318387</v>
      </c>
      <c r="T123" s="12">
        <v>1.7233438457630899E-2</v>
      </c>
    </row>
    <row r="124" spans="1:20" x14ac:dyDescent="0.25">
      <c r="A124" s="18" t="s">
        <v>123</v>
      </c>
      <c r="B124" s="1">
        <v>9873691</v>
      </c>
      <c r="C124" s="11">
        <v>1</v>
      </c>
      <c r="D124" s="11">
        <v>82419</v>
      </c>
      <c r="E124" s="12">
        <v>8.3473343453831002E-3</v>
      </c>
      <c r="F124" s="11">
        <v>1</v>
      </c>
      <c r="G124" s="11">
        <v>97665</v>
      </c>
      <c r="H124" s="12">
        <v>9.5850097572483996E-3</v>
      </c>
      <c r="I124" s="11">
        <v>4</v>
      </c>
      <c r="J124" s="11">
        <v>256828</v>
      </c>
      <c r="K124" s="12">
        <v>2.4737832129148998E-2</v>
      </c>
      <c r="L124" s="11">
        <v>0</v>
      </c>
      <c r="M124" s="11">
        <v>0</v>
      </c>
      <c r="N124" s="12">
        <v>0</v>
      </c>
      <c r="O124" s="11">
        <v>2</v>
      </c>
      <c r="P124" s="11">
        <v>162343</v>
      </c>
      <c r="Q124" s="12">
        <v>1.50963955952519E-2</v>
      </c>
      <c r="R124" s="11">
        <v>3</v>
      </c>
      <c r="S124" s="11">
        <v>308196</v>
      </c>
      <c r="T124" s="12">
        <v>2.8233155021820101E-2</v>
      </c>
    </row>
    <row r="125" spans="1:20" x14ac:dyDescent="0.25">
      <c r="A125" s="18" t="s">
        <v>124</v>
      </c>
      <c r="B125" s="1">
        <v>4048273</v>
      </c>
      <c r="C125" s="11">
        <v>3</v>
      </c>
      <c r="D125" s="11">
        <v>129967</v>
      </c>
      <c r="E125" s="12">
        <v>3.2104307194697597E-2</v>
      </c>
      <c r="F125" s="11">
        <v>0</v>
      </c>
      <c r="G125" s="11">
        <v>0</v>
      </c>
      <c r="H125" s="12">
        <v>0</v>
      </c>
      <c r="I125" s="11">
        <v>2</v>
      </c>
      <c r="J125" s="11">
        <v>102885</v>
      </c>
      <c r="K125" s="12">
        <v>2.4624004365474499E-2</v>
      </c>
      <c r="L125" s="11">
        <v>1</v>
      </c>
      <c r="M125" s="11">
        <v>32566</v>
      </c>
      <c r="N125" s="12">
        <v>7.6068790329643999E-3</v>
      </c>
      <c r="O125" s="11">
        <v>1</v>
      </c>
      <c r="P125" s="11">
        <v>76760</v>
      </c>
      <c r="Q125" s="12">
        <v>1.7794505911526801E-2</v>
      </c>
      <c r="R125" s="11">
        <v>2</v>
      </c>
      <c r="S125" s="11">
        <v>70015</v>
      </c>
      <c r="T125" s="12">
        <v>1.5947108850548598E-2</v>
      </c>
    </row>
    <row r="126" spans="1:20" x14ac:dyDescent="0.25">
      <c r="A126" s="18" t="s">
        <v>125</v>
      </c>
      <c r="B126" s="1">
        <v>27618768</v>
      </c>
      <c r="C126" s="11">
        <v>7</v>
      </c>
      <c r="D126" s="11">
        <v>502190</v>
      </c>
      <c r="E126" s="12">
        <v>1.81829254657557E-2</v>
      </c>
      <c r="F126" s="11">
        <v>12</v>
      </c>
      <c r="G126" s="11">
        <v>1050617</v>
      </c>
      <c r="H126" s="12">
        <v>3.7278982076714401E-2</v>
      </c>
      <c r="I126" s="11">
        <v>7</v>
      </c>
      <c r="J126" s="11">
        <v>489310</v>
      </c>
      <c r="K126" s="12">
        <v>1.66890791906034E-2</v>
      </c>
      <c r="L126" s="11">
        <v>5</v>
      </c>
      <c r="M126" s="11">
        <v>430754</v>
      </c>
      <c r="N126" s="12">
        <v>1.43547301304137E-2</v>
      </c>
      <c r="O126" s="11">
        <v>6</v>
      </c>
      <c r="P126" s="11">
        <v>488210</v>
      </c>
      <c r="Q126" s="12">
        <v>1.5965712552292202E-2</v>
      </c>
      <c r="R126" s="11">
        <v>6</v>
      </c>
      <c r="S126" s="11">
        <v>537065</v>
      </c>
      <c r="T126" s="12">
        <v>1.7287390191684598E-2</v>
      </c>
    </row>
    <row r="127" spans="1:20" x14ac:dyDescent="0.25">
      <c r="A127" s="18" t="s">
        <v>126</v>
      </c>
      <c r="B127" s="1">
        <v>4681186</v>
      </c>
      <c r="C127" s="11">
        <v>1</v>
      </c>
      <c r="D127" s="11">
        <v>26600</v>
      </c>
      <c r="E127" s="12">
        <v>5.6823206768540999E-3</v>
      </c>
      <c r="F127" s="11">
        <v>0</v>
      </c>
      <c r="G127" s="11">
        <v>0</v>
      </c>
      <c r="H127" s="12">
        <v>0</v>
      </c>
      <c r="I127" s="11">
        <v>1</v>
      </c>
      <c r="J127" s="11">
        <v>26250</v>
      </c>
      <c r="K127" s="12">
        <v>5.3446157323090004E-3</v>
      </c>
      <c r="L127" s="11">
        <v>1</v>
      </c>
      <c r="M127" s="11">
        <v>87748</v>
      </c>
      <c r="N127" s="12">
        <v>1.7081614994009099E-2</v>
      </c>
      <c r="O127" s="11">
        <v>1</v>
      </c>
      <c r="P127" s="11">
        <v>123500</v>
      </c>
      <c r="Q127" s="12">
        <v>2.3637571527578501E-2</v>
      </c>
      <c r="R127" s="11">
        <v>1</v>
      </c>
      <c r="S127" s="11">
        <v>87748</v>
      </c>
      <c r="T127" s="12">
        <v>1.6299811920960399E-2</v>
      </c>
    </row>
    <row r="128" spans="1:20" x14ac:dyDescent="0.25">
      <c r="A128" s="18" t="s">
        <v>127</v>
      </c>
      <c r="B128" s="1">
        <v>1820107</v>
      </c>
      <c r="C128" s="11">
        <v>1</v>
      </c>
      <c r="D128" s="11">
        <v>96729</v>
      </c>
      <c r="E128" s="12">
        <v>5.3144677757955998E-2</v>
      </c>
      <c r="F128" s="11">
        <v>0</v>
      </c>
      <c r="G128" s="11">
        <v>0</v>
      </c>
      <c r="H128" s="12">
        <v>0</v>
      </c>
      <c r="I128" s="11">
        <v>1</v>
      </c>
      <c r="J128" s="11">
        <v>96729</v>
      </c>
      <c r="K128" s="12">
        <v>5.0283415710337898E-2</v>
      </c>
      <c r="L128" s="11">
        <v>1</v>
      </c>
      <c r="M128" s="11">
        <v>96729</v>
      </c>
      <c r="N128" s="12">
        <v>4.7554059933581902E-2</v>
      </c>
      <c r="O128" s="11">
        <v>0</v>
      </c>
      <c r="P128" s="11">
        <v>0</v>
      </c>
      <c r="Q128" s="12">
        <v>0</v>
      </c>
      <c r="R128" s="11">
        <v>0</v>
      </c>
      <c r="S128" s="11">
        <v>0</v>
      </c>
      <c r="T128" s="12">
        <v>0</v>
      </c>
    </row>
    <row r="129" spans="1:20" x14ac:dyDescent="0.25">
      <c r="A129" s="18" t="s">
        <v>128</v>
      </c>
      <c r="B129" s="1">
        <v>3211367</v>
      </c>
      <c r="C129" s="11">
        <v>0</v>
      </c>
      <c r="D129" s="11">
        <v>0</v>
      </c>
      <c r="E129" s="12">
        <v>0</v>
      </c>
      <c r="F129" s="11">
        <v>1</v>
      </c>
      <c r="G129" s="11">
        <v>32553</v>
      </c>
      <c r="H129" s="12">
        <v>1.01368046691643E-2</v>
      </c>
      <c r="I129" s="11">
        <v>0</v>
      </c>
      <c r="J129" s="11">
        <v>0</v>
      </c>
      <c r="K129" s="12">
        <v>0</v>
      </c>
      <c r="L129" s="11">
        <v>1</v>
      </c>
      <c r="M129" s="11">
        <v>55137</v>
      </c>
      <c r="N129" s="12">
        <v>1.69970282867642E-2</v>
      </c>
      <c r="O129" s="11">
        <v>1</v>
      </c>
      <c r="P129" s="11">
        <v>77722</v>
      </c>
      <c r="Q129" s="12">
        <v>2.35588533329373E-2</v>
      </c>
      <c r="R129" s="11">
        <v>0</v>
      </c>
      <c r="S129" s="11">
        <v>0</v>
      </c>
      <c r="T129" s="12">
        <v>0</v>
      </c>
    </row>
    <row r="130" spans="1:20" x14ac:dyDescent="0.25">
      <c r="A130" s="18" t="s">
        <v>129</v>
      </c>
      <c r="B130" s="1">
        <v>20196632</v>
      </c>
      <c r="C130" s="11">
        <v>6</v>
      </c>
      <c r="D130" s="11">
        <v>520175</v>
      </c>
      <c r="E130" s="12">
        <v>2.57555319124496E-2</v>
      </c>
      <c r="F130" s="11">
        <v>9</v>
      </c>
      <c r="G130" s="11">
        <v>902199</v>
      </c>
      <c r="H130" s="12">
        <v>4.31532706671129E-2</v>
      </c>
      <c r="I130" s="11">
        <v>5</v>
      </c>
      <c r="J130" s="11">
        <v>478248</v>
      </c>
      <c r="K130" s="12">
        <v>2.1766477781851701E-2</v>
      </c>
      <c r="L130" s="11">
        <v>1</v>
      </c>
      <c r="M130" s="11">
        <v>138700</v>
      </c>
      <c r="N130" s="12">
        <v>6.1465563264527E-3</v>
      </c>
      <c r="O130" s="11">
        <v>4</v>
      </c>
      <c r="P130" s="11">
        <v>308366</v>
      </c>
      <c r="Q130" s="12">
        <v>1.3435800596660601E-2</v>
      </c>
      <c r="R130" s="11">
        <v>5</v>
      </c>
      <c r="S130" s="11">
        <v>342960</v>
      </c>
      <c r="T130" s="12">
        <v>1.47161325989799E-2</v>
      </c>
    </row>
    <row r="131" spans="1:20" x14ac:dyDescent="0.25">
      <c r="A131" s="18" t="s">
        <v>130</v>
      </c>
      <c r="B131" s="1">
        <v>26379442</v>
      </c>
      <c r="C131" s="11">
        <v>3</v>
      </c>
      <c r="D131" s="11">
        <v>248629</v>
      </c>
      <c r="E131" s="12">
        <v>9.4251045947067007E-3</v>
      </c>
      <c r="F131" s="11">
        <v>2</v>
      </c>
      <c r="G131" s="11">
        <v>101734</v>
      </c>
      <c r="H131" s="12">
        <v>3.8038625653021001E-3</v>
      </c>
      <c r="I131" s="11">
        <v>6</v>
      </c>
      <c r="J131" s="11">
        <v>427174</v>
      </c>
      <c r="K131" s="12">
        <v>1.5911629061856301E-2</v>
      </c>
      <c r="L131" s="11">
        <v>2</v>
      </c>
      <c r="M131" s="11">
        <v>214546</v>
      </c>
      <c r="N131" s="12">
        <v>7.8058640504934003E-3</v>
      </c>
      <c r="O131" s="11">
        <v>4</v>
      </c>
      <c r="P131" s="11">
        <v>308135</v>
      </c>
      <c r="Q131" s="12">
        <v>1.09989381751054E-2</v>
      </c>
      <c r="R131" s="11">
        <v>5</v>
      </c>
      <c r="S131" s="11">
        <v>395435</v>
      </c>
      <c r="T131" s="12">
        <v>1.38662101391386E-2</v>
      </c>
    </row>
    <row r="132" spans="1:20" x14ac:dyDescent="0.25">
      <c r="A132" s="18" t="s">
        <v>131</v>
      </c>
      <c r="B132" s="1">
        <v>23351835</v>
      </c>
      <c r="C132" s="11">
        <v>5</v>
      </c>
      <c r="D132" s="11">
        <v>482815</v>
      </c>
      <c r="E132" s="12">
        <v>2.0675677093470402E-2</v>
      </c>
      <c r="F132" s="11">
        <v>12</v>
      </c>
      <c r="G132" s="11">
        <v>1022275</v>
      </c>
      <c r="H132" s="12">
        <v>4.2580491718197999E-2</v>
      </c>
      <c r="I132" s="11">
        <v>8</v>
      </c>
      <c r="J132" s="11">
        <v>534710</v>
      </c>
      <c r="K132" s="12">
        <v>2.0990352391081098E-2</v>
      </c>
      <c r="L132" s="11">
        <v>9</v>
      </c>
      <c r="M132" s="11">
        <v>811766</v>
      </c>
      <c r="N132" s="12">
        <v>3.1144155599311499E-2</v>
      </c>
      <c r="O132" s="11">
        <v>5</v>
      </c>
      <c r="P132" s="11">
        <v>441209</v>
      </c>
      <c r="Q132" s="12">
        <v>1.6384891521938599E-2</v>
      </c>
      <c r="R132" s="11">
        <v>4</v>
      </c>
      <c r="S132" s="11">
        <v>367645</v>
      </c>
      <c r="T132" s="12">
        <v>1.3421634640430599E-2</v>
      </c>
    </row>
    <row r="133" spans="1:20" x14ac:dyDescent="0.25">
      <c r="A133" s="18" t="s">
        <v>132</v>
      </c>
      <c r="B133" s="1">
        <v>19470405</v>
      </c>
      <c r="C133" s="11">
        <v>1</v>
      </c>
      <c r="D133" s="11">
        <v>58864</v>
      </c>
      <c r="E133" s="12">
        <v>3.0232550375814001E-3</v>
      </c>
      <c r="F133" s="11">
        <v>3</v>
      </c>
      <c r="G133" s="11">
        <v>279409</v>
      </c>
      <c r="H133" s="12">
        <v>1.4107743028214799E-2</v>
      </c>
      <c r="I133" s="11">
        <v>4</v>
      </c>
      <c r="J133" s="11">
        <v>445559</v>
      </c>
      <c r="K133" s="12">
        <v>2.2183919022439599E-2</v>
      </c>
      <c r="L133" s="11">
        <v>4</v>
      </c>
      <c r="M133" s="11">
        <v>373840</v>
      </c>
      <c r="N133" s="12">
        <v>1.8209154230474499E-2</v>
      </c>
      <c r="O133" s="11">
        <v>1</v>
      </c>
      <c r="P133" s="11">
        <v>126491</v>
      </c>
      <c r="Q133" s="12">
        <v>6.050992785029E-3</v>
      </c>
      <c r="R133" s="11">
        <v>4</v>
      </c>
      <c r="S133" s="11">
        <v>342409</v>
      </c>
      <c r="T133" s="12">
        <v>1.6281416506868301E-2</v>
      </c>
    </row>
    <row r="134" spans="1:20" x14ac:dyDescent="0.25">
      <c r="A134" s="18" t="s">
        <v>133</v>
      </c>
      <c r="B134" s="1">
        <v>20066046</v>
      </c>
      <c r="C134" s="11">
        <v>7</v>
      </c>
      <c r="D134" s="11">
        <v>614262</v>
      </c>
      <c r="E134" s="12">
        <v>3.0612009959510699E-2</v>
      </c>
      <c r="F134" s="11">
        <v>4</v>
      </c>
      <c r="G134" s="11">
        <v>512502</v>
      </c>
      <c r="H134" s="12">
        <v>2.4645829985120202E-2</v>
      </c>
      <c r="I134" s="11">
        <v>5</v>
      </c>
      <c r="J134" s="11">
        <v>561218</v>
      </c>
      <c r="K134" s="12">
        <v>2.6311611947114E-2</v>
      </c>
      <c r="L134" s="11">
        <v>4</v>
      </c>
      <c r="M134" s="11">
        <v>346624</v>
      </c>
      <c r="N134" s="12">
        <v>1.5834168079430999E-2</v>
      </c>
      <c r="O134" s="11">
        <v>1</v>
      </c>
      <c r="P134" s="11">
        <v>44175</v>
      </c>
      <c r="Q134" s="12">
        <v>1.9827490286774001E-3</v>
      </c>
      <c r="R134" s="11">
        <v>4</v>
      </c>
      <c r="S134" s="11">
        <v>366707</v>
      </c>
      <c r="T134" s="12">
        <v>1.6382661283261001E-2</v>
      </c>
    </row>
    <row r="135" spans="1:20" x14ac:dyDescent="0.25">
      <c r="A135" s="18" t="s">
        <v>134</v>
      </c>
      <c r="B135" s="1">
        <v>12859466</v>
      </c>
      <c r="C135" s="11">
        <v>1</v>
      </c>
      <c r="D135" s="11">
        <v>73946</v>
      </c>
      <c r="E135" s="12">
        <v>5.7503165372496E-3</v>
      </c>
      <c r="F135" s="11">
        <v>2</v>
      </c>
      <c r="G135" s="11">
        <v>79450</v>
      </c>
      <c r="H135" s="12">
        <v>6.1430038724505998E-3</v>
      </c>
      <c r="I135" s="11">
        <v>1</v>
      </c>
      <c r="J135" s="11">
        <v>45757</v>
      </c>
      <c r="K135" s="12">
        <v>3.4719084388006001E-3</v>
      </c>
      <c r="L135" s="11">
        <v>1</v>
      </c>
      <c r="M135" s="11">
        <v>111056</v>
      </c>
      <c r="N135" s="12">
        <v>8.2959048008768993E-3</v>
      </c>
      <c r="O135" s="11">
        <v>1</v>
      </c>
      <c r="P135" s="11">
        <v>59357</v>
      </c>
      <c r="Q135" s="12">
        <v>4.3434034993824998E-3</v>
      </c>
      <c r="R135" s="11">
        <v>1</v>
      </c>
      <c r="S135" s="11">
        <v>69337</v>
      </c>
      <c r="T135" s="12">
        <v>5.0238359958858997E-3</v>
      </c>
    </row>
    <row r="136" spans="1:20" x14ac:dyDescent="0.25">
      <c r="A136" s="18" t="s">
        <v>135</v>
      </c>
      <c r="B136" s="1">
        <v>5878378</v>
      </c>
      <c r="C136" s="11">
        <v>2</v>
      </c>
      <c r="D136" s="11">
        <v>120375</v>
      </c>
      <c r="E136" s="12">
        <v>2.0477587524994099E-2</v>
      </c>
      <c r="F136" s="11">
        <v>6</v>
      </c>
      <c r="G136" s="11">
        <v>422549</v>
      </c>
      <c r="H136" s="12">
        <v>7.0305864093642895E-2</v>
      </c>
      <c r="I136" s="11">
        <v>8</v>
      </c>
      <c r="J136" s="11">
        <v>519098</v>
      </c>
      <c r="K136" s="12">
        <v>7.9543095101024405E-2</v>
      </c>
      <c r="L136" s="11">
        <v>4</v>
      </c>
      <c r="M136" s="11">
        <v>307572</v>
      </c>
      <c r="N136" s="12">
        <v>4.3657608591509398E-2</v>
      </c>
      <c r="O136" s="11">
        <v>2</v>
      </c>
      <c r="P136" s="11">
        <v>165801</v>
      </c>
      <c r="Q136" s="12">
        <v>2.2479869926671101E-2</v>
      </c>
      <c r="R136" s="11">
        <v>0</v>
      </c>
      <c r="S136" s="11">
        <v>0</v>
      </c>
      <c r="T136" s="12">
        <v>0</v>
      </c>
    </row>
    <row r="137" spans="1:20" x14ac:dyDescent="0.25">
      <c r="A137" s="18" t="s">
        <v>136</v>
      </c>
      <c r="B137" s="1">
        <v>1467623</v>
      </c>
      <c r="C137" s="11">
        <v>0</v>
      </c>
      <c r="D137" s="11">
        <v>0</v>
      </c>
      <c r="E137" s="12">
        <v>0</v>
      </c>
      <c r="F137" s="11">
        <v>1</v>
      </c>
      <c r="G137" s="11">
        <v>76376</v>
      </c>
      <c r="H137" s="12">
        <v>5.2040612609641601E-2</v>
      </c>
      <c r="I137" s="11">
        <v>1</v>
      </c>
      <c r="J137" s="11">
        <v>76376</v>
      </c>
      <c r="K137" s="12">
        <v>4.9466353281316898E-2</v>
      </c>
      <c r="L137" s="11">
        <v>1</v>
      </c>
      <c r="M137" s="11">
        <v>76376</v>
      </c>
      <c r="N137" s="12">
        <v>4.7134768186376602E-2</v>
      </c>
      <c r="O137" s="11">
        <v>0</v>
      </c>
      <c r="P137" s="11">
        <v>0</v>
      </c>
      <c r="Q137" s="12">
        <v>0</v>
      </c>
      <c r="R137" s="11">
        <v>0</v>
      </c>
      <c r="S137" s="11">
        <v>0</v>
      </c>
      <c r="T137" s="12">
        <v>0</v>
      </c>
    </row>
    <row r="138" spans="1:20" x14ac:dyDescent="0.25">
      <c r="A138" s="18" t="s">
        <v>137</v>
      </c>
      <c r="B138" s="1">
        <v>22747973</v>
      </c>
      <c r="C138" s="11">
        <v>7</v>
      </c>
      <c r="D138" s="11">
        <v>606694</v>
      </c>
      <c r="E138" s="12">
        <v>2.6670244421338099E-2</v>
      </c>
      <c r="F138" s="11">
        <v>6</v>
      </c>
      <c r="G138" s="11">
        <v>519308</v>
      </c>
      <c r="H138" s="12">
        <v>2.21524958072792E-2</v>
      </c>
      <c r="I138" s="11">
        <v>2</v>
      </c>
      <c r="J138" s="11">
        <v>236759</v>
      </c>
      <c r="K138" s="12">
        <v>9.8492414063591008E-3</v>
      </c>
      <c r="L138" s="11">
        <v>3</v>
      </c>
      <c r="M138" s="11">
        <v>253058</v>
      </c>
      <c r="N138" s="12">
        <v>1.03693630228526E-2</v>
      </c>
      <c r="O138" s="11">
        <v>1</v>
      </c>
      <c r="P138" s="11">
        <v>78411</v>
      </c>
      <c r="Q138" s="12">
        <v>3.1738486303587001E-3</v>
      </c>
      <c r="R138" s="11">
        <v>3</v>
      </c>
      <c r="S138" s="11">
        <v>195813</v>
      </c>
      <c r="T138" s="12">
        <v>7.9008630978654997E-3</v>
      </c>
    </row>
    <row r="139" spans="1:20" x14ac:dyDescent="0.25">
      <c r="A139" s="18" t="s">
        <v>138</v>
      </c>
      <c r="B139" s="1">
        <v>4725988</v>
      </c>
      <c r="C139" s="11">
        <v>0</v>
      </c>
      <c r="D139" s="11">
        <v>0</v>
      </c>
      <c r="E139" s="12">
        <v>0</v>
      </c>
      <c r="F139" s="11">
        <v>0</v>
      </c>
      <c r="G139" s="11">
        <v>0</v>
      </c>
      <c r="H139" s="12">
        <v>0</v>
      </c>
      <c r="I139" s="11">
        <v>0</v>
      </c>
      <c r="J139" s="11">
        <v>0</v>
      </c>
      <c r="K139" s="12">
        <v>0</v>
      </c>
      <c r="L139" s="11">
        <v>1</v>
      </c>
      <c r="M139" s="11">
        <v>72750</v>
      </c>
      <c r="N139" s="12">
        <v>1.53936065855436E-2</v>
      </c>
      <c r="O139" s="11">
        <v>0</v>
      </c>
      <c r="P139" s="11">
        <v>0</v>
      </c>
      <c r="Q139" s="12">
        <v>0</v>
      </c>
      <c r="R139" s="11">
        <v>0</v>
      </c>
      <c r="S139" s="11">
        <v>0</v>
      </c>
      <c r="T139" s="12">
        <v>0</v>
      </c>
    </row>
    <row r="140" spans="1:20" x14ac:dyDescent="0.25">
      <c r="A140" s="18" t="s">
        <v>139</v>
      </c>
      <c r="B140" s="1">
        <v>4236991</v>
      </c>
      <c r="C140" s="11">
        <v>4</v>
      </c>
      <c r="D140" s="11">
        <v>199093</v>
      </c>
      <c r="E140" s="12">
        <v>4.6989243073681297E-2</v>
      </c>
      <c r="F140" s="11">
        <v>3</v>
      </c>
      <c r="G140" s="11">
        <v>222959</v>
      </c>
      <c r="H140" s="12">
        <v>4.8693879538891198E-2</v>
      </c>
      <c r="I140" s="11">
        <v>3</v>
      </c>
      <c r="J140" s="11">
        <v>143499</v>
      </c>
      <c r="K140" s="12">
        <v>2.8726745687454799E-2</v>
      </c>
      <c r="L140" s="11">
        <v>0</v>
      </c>
      <c r="M140" s="11">
        <v>0</v>
      </c>
      <c r="N140" s="12">
        <v>0</v>
      </c>
      <c r="O140" s="11">
        <v>2</v>
      </c>
      <c r="P140" s="11">
        <v>112975</v>
      </c>
      <c r="Q140" s="12">
        <v>2.1684752169051E-2</v>
      </c>
      <c r="R140" s="11">
        <v>1</v>
      </c>
      <c r="S140" s="11">
        <v>59447</v>
      </c>
      <c r="T140" s="12">
        <v>1.11682504339305E-2</v>
      </c>
    </row>
    <row r="141" spans="1:20" x14ac:dyDescent="0.25">
      <c r="A141" s="18" t="s">
        <v>140</v>
      </c>
      <c r="B141" s="1">
        <v>7102094</v>
      </c>
      <c r="C141" s="11">
        <v>0</v>
      </c>
      <c r="D141" s="11">
        <v>0</v>
      </c>
      <c r="E141" s="12">
        <v>0</v>
      </c>
      <c r="F141" s="11">
        <v>2</v>
      </c>
      <c r="G141" s="11">
        <v>155122</v>
      </c>
      <c r="H141" s="12">
        <v>2.1808762729991101E-2</v>
      </c>
      <c r="I141" s="11">
        <v>1</v>
      </c>
      <c r="J141" s="11">
        <v>87748</v>
      </c>
      <c r="K141" s="12">
        <v>1.2073278975050899E-2</v>
      </c>
      <c r="L141" s="11">
        <v>2</v>
      </c>
      <c r="M141" s="11">
        <v>147748</v>
      </c>
      <c r="N141" s="12">
        <v>1.9813916974071501E-2</v>
      </c>
      <c r="O141" s="11">
        <v>0</v>
      </c>
      <c r="P141" s="11">
        <v>0</v>
      </c>
      <c r="Q141" s="12">
        <v>0</v>
      </c>
      <c r="R141" s="11">
        <v>1</v>
      </c>
      <c r="S141" s="11">
        <v>78123</v>
      </c>
      <c r="T141" s="12">
        <v>1.02732227790105E-2</v>
      </c>
    </row>
    <row r="142" spans="1:20" x14ac:dyDescent="0.25">
      <c r="A142" s="18" t="s">
        <v>141</v>
      </c>
      <c r="B142" s="1">
        <v>21162583</v>
      </c>
      <c r="C142" s="11">
        <v>19</v>
      </c>
      <c r="D142" s="11">
        <v>1490186</v>
      </c>
      <c r="E142" s="12">
        <v>7.0416073501046603E-2</v>
      </c>
      <c r="F142" s="11">
        <v>13</v>
      </c>
      <c r="G142" s="11">
        <v>1154886</v>
      </c>
      <c r="H142" s="12">
        <v>5.04598415797805E-2</v>
      </c>
      <c r="I142" s="11">
        <v>19</v>
      </c>
      <c r="J142" s="11">
        <v>1738837</v>
      </c>
      <c r="K142" s="12">
        <v>7.0964214521871793E-2</v>
      </c>
      <c r="L142" s="11">
        <v>11</v>
      </c>
      <c r="M142" s="11">
        <v>1152929</v>
      </c>
      <c r="N142" s="12">
        <v>4.3679004933265902E-2</v>
      </c>
      <c r="O142" s="11">
        <v>10</v>
      </c>
      <c r="P142" s="11">
        <v>951136</v>
      </c>
      <c r="Q142" s="12">
        <v>3.4287763120503099E-2</v>
      </c>
      <c r="R142" s="11">
        <v>15</v>
      </c>
      <c r="S142" s="11">
        <v>1303423</v>
      </c>
      <c r="T142" s="12">
        <v>4.5204310932195998E-2</v>
      </c>
    </row>
    <row r="143" spans="1:20" x14ac:dyDescent="0.25">
      <c r="A143" s="18" t="s">
        <v>142</v>
      </c>
      <c r="B143" s="1">
        <v>9354579</v>
      </c>
      <c r="C143" s="11">
        <v>2</v>
      </c>
      <c r="D143" s="11">
        <v>169943</v>
      </c>
      <c r="E143" s="12">
        <v>1.8166825038304801E-2</v>
      </c>
      <c r="F143" s="11">
        <v>0</v>
      </c>
      <c r="G143" s="11">
        <v>0</v>
      </c>
      <c r="H143" s="12">
        <v>0</v>
      </c>
      <c r="I143" s="11">
        <v>1</v>
      </c>
      <c r="J143" s="11">
        <v>44072</v>
      </c>
      <c r="K143" s="12">
        <v>4.6051659529523E-3</v>
      </c>
      <c r="L143" s="11">
        <v>1</v>
      </c>
      <c r="M143" s="11">
        <v>87748</v>
      </c>
      <c r="N143" s="12">
        <v>8.9984391069694008E-3</v>
      </c>
      <c r="O143" s="11">
        <v>0</v>
      </c>
      <c r="P143" s="11">
        <v>0</v>
      </c>
      <c r="Q143" s="12">
        <v>0</v>
      </c>
      <c r="R143" s="11">
        <v>2</v>
      </c>
      <c r="S143" s="11">
        <v>94110</v>
      </c>
      <c r="T143" s="12">
        <v>9.3152965067489005E-3</v>
      </c>
    </row>
    <row r="144" spans="1:20" x14ac:dyDescent="0.25">
      <c r="A144" s="18" t="s">
        <v>143</v>
      </c>
      <c r="B144" s="1">
        <v>7746991</v>
      </c>
      <c r="C144" s="11">
        <v>1</v>
      </c>
      <c r="D144" s="11">
        <v>47500</v>
      </c>
      <c r="E144" s="12">
        <v>6.1314128285419999E-3</v>
      </c>
      <c r="F144" s="11">
        <v>6</v>
      </c>
      <c r="G144" s="11">
        <v>392436</v>
      </c>
      <c r="H144" s="12">
        <v>4.9978362525881601E-2</v>
      </c>
      <c r="I144" s="11">
        <v>2</v>
      </c>
      <c r="J144" s="11">
        <v>130088</v>
      </c>
      <c r="K144" s="12">
        <v>1.5778658251252901E-2</v>
      </c>
      <c r="L144" s="11">
        <v>3</v>
      </c>
      <c r="M144" s="11">
        <v>211225</v>
      </c>
      <c r="N144" s="12">
        <v>2.5221973667650499E-2</v>
      </c>
      <c r="O144" s="11">
        <v>2</v>
      </c>
      <c r="P144" s="11">
        <v>129373</v>
      </c>
      <c r="Q144" s="12">
        <v>1.5068134644992799E-2</v>
      </c>
      <c r="R144" s="11">
        <v>0</v>
      </c>
      <c r="S144" s="11">
        <v>0</v>
      </c>
      <c r="T144" s="12">
        <v>0</v>
      </c>
    </row>
    <row r="145" spans="1:20" x14ac:dyDescent="0.25">
      <c r="A145" s="18" t="s">
        <v>144</v>
      </c>
      <c r="B145" s="1">
        <v>15914023</v>
      </c>
      <c r="C145" s="11">
        <v>3</v>
      </c>
      <c r="D145" s="11">
        <v>277949</v>
      </c>
      <c r="E145" s="12">
        <v>1.7465665344331902E-2</v>
      </c>
      <c r="F145" s="11">
        <v>3</v>
      </c>
      <c r="G145" s="11">
        <v>256855</v>
      </c>
      <c r="H145" s="12">
        <v>1.55938686478458E-2</v>
      </c>
      <c r="I145" s="11">
        <v>2</v>
      </c>
      <c r="J145" s="11">
        <v>120366</v>
      </c>
      <c r="K145" s="12">
        <v>7.1577658631668001E-3</v>
      </c>
      <c r="L145" s="11">
        <v>3</v>
      </c>
      <c r="M145" s="11">
        <v>145841</v>
      </c>
      <c r="N145" s="12">
        <v>8.6110435876772008E-3</v>
      </c>
      <c r="O145" s="11">
        <v>0</v>
      </c>
      <c r="P145" s="11">
        <v>0</v>
      </c>
      <c r="Q145" s="12">
        <v>0</v>
      </c>
      <c r="R145" s="11">
        <v>2</v>
      </c>
      <c r="S145" s="11">
        <v>160426</v>
      </c>
      <c r="T145" s="12">
        <v>9.3381380861176002E-3</v>
      </c>
    </row>
    <row r="146" spans="1:20" x14ac:dyDescent="0.25">
      <c r="A146" s="18" t="s">
        <v>145</v>
      </c>
      <c r="B146" s="1">
        <v>1644667</v>
      </c>
      <c r="C146" s="11">
        <v>0</v>
      </c>
      <c r="D146" s="11">
        <v>0</v>
      </c>
      <c r="E146" s="12">
        <v>0</v>
      </c>
      <c r="F146" s="11">
        <v>1</v>
      </c>
      <c r="G146" s="11">
        <v>216342</v>
      </c>
      <c r="H146" s="12">
        <v>0.13154152177918099</v>
      </c>
      <c r="I146" s="11">
        <v>0</v>
      </c>
      <c r="J146" s="11">
        <v>0</v>
      </c>
      <c r="K146" s="12">
        <v>0</v>
      </c>
      <c r="L146" s="11">
        <v>1</v>
      </c>
      <c r="M146" s="11">
        <v>100533</v>
      </c>
      <c r="N146" s="12">
        <v>5.1946287085483302E-2</v>
      </c>
      <c r="O146" s="11">
        <v>0</v>
      </c>
      <c r="P146" s="11">
        <v>0</v>
      </c>
      <c r="Q146" s="12">
        <v>0</v>
      </c>
      <c r="R146" s="11">
        <v>1</v>
      </c>
      <c r="S146" s="11">
        <v>158437</v>
      </c>
      <c r="T146" s="12">
        <v>7.78231694827589E-2</v>
      </c>
    </row>
    <row r="147" spans="1:20" x14ac:dyDescent="0.25">
      <c r="A147" s="18" t="s">
        <v>146</v>
      </c>
      <c r="B147" s="1">
        <v>3302227</v>
      </c>
      <c r="C147" s="11">
        <v>0</v>
      </c>
      <c r="D147" s="11">
        <v>0</v>
      </c>
      <c r="E147" s="12">
        <v>0</v>
      </c>
      <c r="F147" s="11">
        <v>0</v>
      </c>
      <c r="G147" s="11">
        <v>0</v>
      </c>
      <c r="H147" s="12">
        <v>0</v>
      </c>
      <c r="I147" s="11">
        <v>1</v>
      </c>
      <c r="J147" s="11">
        <v>98481</v>
      </c>
      <c r="K147" s="12">
        <v>2.8614788651364499E-2</v>
      </c>
      <c r="L147" s="11">
        <v>0</v>
      </c>
      <c r="M147" s="11">
        <v>0</v>
      </c>
      <c r="N147" s="12">
        <v>0</v>
      </c>
      <c r="O147" s="11">
        <v>0</v>
      </c>
      <c r="P147" s="11">
        <v>0</v>
      </c>
      <c r="Q147" s="12">
        <v>0</v>
      </c>
      <c r="R147" s="11">
        <v>0</v>
      </c>
      <c r="S147" s="11">
        <v>0</v>
      </c>
      <c r="T147" s="12">
        <v>0</v>
      </c>
    </row>
    <row r="148" spans="1:20" x14ac:dyDescent="0.25">
      <c r="A148" s="18" t="s">
        <v>147</v>
      </c>
      <c r="B148" s="1">
        <v>12297046</v>
      </c>
      <c r="C148" s="11">
        <v>4</v>
      </c>
      <c r="D148" s="11">
        <v>228072</v>
      </c>
      <c r="E148" s="12">
        <v>1.8546893294535901E-2</v>
      </c>
      <c r="F148" s="11">
        <v>5</v>
      </c>
      <c r="G148" s="11">
        <v>453111</v>
      </c>
      <c r="H148" s="12">
        <v>3.6056006326477902E-2</v>
      </c>
      <c r="I148" s="11">
        <v>5</v>
      </c>
      <c r="J148" s="11">
        <v>336117</v>
      </c>
      <c r="K148" s="12">
        <v>2.5735026700749598E-2</v>
      </c>
      <c r="L148" s="11">
        <v>5</v>
      </c>
      <c r="M148" s="11">
        <v>332336</v>
      </c>
      <c r="N148" s="12">
        <v>2.4807119969479301E-2</v>
      </c>
      <c r="O148" s="11">
        <v>4</v>
      </c>
      <c r="P148" s="11">
        <v>285597</v>
      </c>
      <c r="Q148" s="12">
        <v>2.0802257389121701E-2</v>
      </c>
      <c r="R148" s="11">
        <v>3</v>
      </c>
      <c r="S148" s="11">
        <v>208392</v>
      </c>
      <c r="T148" s="12">
        <v>1.4859247434364E-2</v>
      </c>
    </row>
    <row r="149" spans="1:20" x14ac:dyDescent="0.25">
      <c r="A149" s="18" t="s">
        <v>148</v>
      </c>
      <c r="B149" s="1">
        <v>3161143</v>
      </c>
      <c r="C149" s="11">
        <v>0</v>
      </c>
      <c r="D149" s="11">
        <v>0</v>
      </c>
      <c r="E149" s="12">
        <v>0</v>
      </c>
      <c r="F149" s="11">
        <v>1</v>
      </c>
      <c r="G149" s="11">
        <v>63841</v>
      </c>
      <c r="H149" s="12">
        <v>1.9909168958025199E-2</v>
      </c>
      <c r="I149" s="11">
        <v>0</v>
      </c>
      <c r="J149" s="11">
        <v>0</v>
      </c>
      <c r="K149" s="12">
        <v>0</v>
      </c>
      <c r="L149" s="11">
        <v>2</v>
      </c>
      <c r="M149" s="11">
        <v>70940</v>
      </c>
      <c r="N149" s="12">
        <v>2.1180823442579499E-2</v>
      </c>
      <c r="O149" s="11">
        <v>1</v>
      </c>
      <c r="P149" s="11">
        <v>72393</v>
      </c>
      <c r="Q149" s="12">
        <v>2.05079552498076E-2</v>
      </c>
      <c r="R149" s="11">
        <v>0</v>
      </c>
      <c r="S149" s="11">
        <v>0</v>
      </c>
      <c r="T149" s="12">
        <v>0</v>
      </c>
    </row>
    <row r="150" spans="1:20" x14ac:dyDescent="0.25">
      <c r="A150" s="18" t="s">
        <v>149</v>
      </c>
      <c r="B150" s="1">
        <v>31577041</v>
      </c>
      <c r="C150" s="11">
        <v>24</v>
      </c>
      <c r="D150" s="11">
        <v>1870182</v>
      </c>
      <c r="E150" s="12">
        <v>5.9226005375234501E-2</v>
      </c>
      <c r="F150" s="11">
        <v>12</v>
      </c>
      <c r="G150" s="11">
        <v>931948</v>
      </c>
      <c r="H150" s="12">
        <v>2.7768747796179601E-2</v>
      </c>
      <c r="I150" s="11">
        <v>16</v>
      </c>
      <c r="J150" s="11">
        <v>1253926</v>
      </c>
      <c r="K150" s="12">
        <v>3.6184947622082998E-2</v>
      </c>
      <c r="L150" s="11">
        <v>12</v>
      </c>
      <c r="M150" s="11">
        <v>932935</v>
      </c>
      <c r="N150" s="12">
        <v>2.5820127779513799E-2</v>
      </c>
      <c r="O150" s="11">
        <v>7</v>
      </c>
      <c r="P150" s="11">
        <v>646443</v>
      </c>
      <c r="Q150" s="12">
        <v>1.7358594996836001E-2</v>
      </c>
      <c r="R150" s="11">
        <v>9</v>
      </c>
      <c r="S150" s="11">
        <v>671885</v>
      </c>
      <c r="T150" s="12">
        <v>1.76491176216097E-2</v>
      </c>
    </row>
    <row r="151" spans="1:20" x14ac:dyDescent="0.25">
      <c r="A151" s="18" t="s">
        <v>150</v>
      </c>
      <c r="B151" s="1">
        <v>3689782</v>
      </c>
      <c r="C151" s="11">
        <v>0</v>
      </c>
      <c r="D151" s="11">
        <v>0</v>
      </c>
      <c r="E151" s="12">
        <v>0</v>
      </c>
      <c r="F151" s="11">
        <v>0</v>
      </c>
      <c r="G151" s="11">
        <v>0</v>
      </c>
      <c r="H151" s="12">
        <v>0</v>
      </c>
      <c r="I151" s="11">
        <v>1</v>
      </c>
      <c r="J151" s="11">
        <v>87748</v>
      </c>
      <c r="K151" s="12">
        <v>2.3722715551804299E-2</v>
      </c>
      <c r="L151" s="11">
        <v>1</v>
      </c>
      <c r="M151" s="11">
        <v>44460</v>
      </c>
      <c r="N151" s="12">
        <v>1.1422781126050901E-2</v>
      </c>
      <c r="O151" s="11">
        <v>1</v>
      </c>
      <c r="P151" s="11">
        <v>87835</v>
      </c>
      <c r="Q151" s="12">
        <v>2.2311936803633099E-2</v>
      </c>
      <c r="R151" s="11">
        <v>3</v>
      </c>
      <c r="S151" s="11">
        <v>286335</v>
      </c>
      <c r="T151" s="12">
        <v>7.1147668154961194E-2</v>
      </c>
    </row>
    <row r="152" spans="1:20" x14ac:dyDescent="0.25">
      <c r="A152" s="18" t="s">
        <v>151</v>
      </c>
      <c r="B152" s="1">
        <v>7631340</v>
      </c>
      <c r="C152" s="11">
        <v>5</v>
      </c>
      <c r="D152" s="11">
        <v>455032</v>
      </c>
      <c r="E152" s="12">
        <v>5.9626749692714497E-2</v>
      </c>
      <c r="F152" s="11">
        <v>1</v>
      </c>
      <c r="G152" s="11">
        <v>79195</v>
      </c>
      <c r="H152" s="12">
        <v>9.7523329804456993E-3</v>
      </c>
      <c r="I152" s="11">
        <v>1</v>
      </c>
      <c r="J152" s="11">
        <v>79194</v>
      </c>
      <c r="K152" s="12">
        <v>9.4962003926832E-3</v>
      </c>
      <c r="L152" s="11">
        <v>5</v>
      </c>
      <c r="M152" s="11">
        <v>367380</v>
      </c>
      <c r="N152" s="12">
        <v>4.3638359184390997E-2</v>
      </c>
      <c r="O152" s="11">
        <v>2</v>
      </c>
      <c r="P152" s="11">
        <v>167565</v>
      </c>
      <c r="Q152" s="12">
        <v>1.90355394822865E-2</v>
      </c>
      <c r="R152" s="11">
        <v>4</v>
      </c>
      <c r="S152" s="11">
        <v>305268</v>
      </c>
      <c r="T152" s="12">
        <v>3.3701263560025799E-2</v>
      </c>
    </row>
    <row r="153" spans="1:20" x14ac:dyDescent="0.25">
      <c r="A153" s="18" t="s">
        <v>152</v>
      </c>
      <c r="B153" s="1">
        <v>11353507</v>
      </c>
      <c r="C153" s="11">
        <v>2</v>
      </c>
      <c r="D153" s="11">
        <v>91756</v>
      </c>
      <c r="E153" s="12">
        <v>8.0817319265315997E-3</v>
      </c>
      <c r="F153" s="11">
        <v>0</v>
      </c>
      <c r="G153" s="11">
        <v>0</v>
      </c>
      <c r="H153" s="12">
        <v>0</v>
      </c>
      <c r="I153" s="11">
        <v>2</v>
      </c>
      <c r="J153" s="11">
        <v>158490</v>
      </c>
      <c r="K153" s="12">
        <v>1.38476503335922E-2</v>
      </c>
      <c r="L153" s="11">
        <v>4</v>
      </c>
      <c r="M153" s="11">
        <v>310880</v>
      </c>
      <c r="N153" s="12">
        <v>2.6791332080232998E-2</v>
      </c>
      <c r="O153" s="11">
        <v>2</v>
      </c>
      <c r="P153" s="11">
        <v>119486</v>
      </c>
      <c r="Q153" s="12">
        <v>9.9641332565018007E-3</v>
      </c>
      <c r="R153" s="11">
        <v>0</v>
      </c>
      <c r="S153" s="11">
        <v>0</v>
      </c>
      <c r="T153" s="12">
        <v>0</v>
      </c>
    </row>
    <row r="154" spans="1:20" x14ac:dyDescent="0.25">
      <c r="A154" s="18" t="s">
        <v>153</v>
      </c>
      <c r="B154" s="1">
        <v>14513156</v>
      </c>
      <c r="C154" s="11">
        <v>1</v>
      </c>
      <c r="D154" s="11">
        <v>78660</v>
      </c>
      <c r="E154" s="12">
        <v>5.4199100457542997E-3</v>
      </c>
      <c r="F154" s="11">
        <v>2</v>
      </c>
      <c r="G154" s="11">
        <v>112585</v>
      </c>
      <c r="H154" s="12">
        <v>7.5406492466516999E-3</v>
      </c>
      <c r="I154" s="11">
        <v>2</v>
      </c>
      <c r="J154" s="11">
        <v>78270</v>
      </c>
      <c r="K154" s="12">
        <v>5.2030855287678998E-3</v>
      </c>
      <c r="L154" s="11">
        <v>1</v>
      </c>
      <c r="M154" s="11">
        <v>52934</v>
      </c>
      <c r="N154" s="12">
        <v>3.4967270782517998E-3</v>
      </c>
      <c r="O154" s="11">
        <v>3</v>
      </c>
      <c r="P154" s="11">
        <v>205496</v>
      </c>
      <c r="Q154" s="12">
        <v>1.3442696431054901E-2</v>
      </c>
      <c r="R154" s="11">
        <v>1</v>
      </c>
      <c r="S154" s="11">
        <v>32849</v>
      </c>
      <c r="T154" s="12">
        <v>2.1203422859469999E-3</v>
      </c>
    </row>
    <row r="155" spans="1:20" x14ac:dyDescent="0.25">
      <c r="A155" s="18" t="s">
        <v>154</v>
      </c>
      <c r="B155" s="1">
        <v>7916394</v>
      </c>
      <c r="C155" s="11">
        <v>2</v>
      </c>
      <c r="D155" s="11">
        <v>163092</v>
      </c>
      <c r="E155" s="12">
        <v>2.0601804306354599E-2</v>
      </c>
      <c r="F155" s="11">
        <v>0</v>
      </c>
      <c r="G155" s="11">
        <v>0</v>
      </c>
      <c r="H155" s="12">
        <v>0</v>
      </c>
      <c r="I155" s="11">
        <v>0</v>
      </c>
      <c r="J155" s="11">
        <v>0</v>
      </c>
      <c r="K155" s="12">
        <v>0</v>
      </c>
      <c r="L155" s="11">
        <v>2</v>
      </c>
      <c r="M155" s="11">
        <v>163092</v>
      </c>
      <c r="N155" s="12">
        <v>2.01859375707811E-2</v>
      </c>
      <c r="O155" s="11">
        <v>0</v>
      </c>
      <c r="P155" s="11">
        <v>0</v>
      </c>
      <c r="Q155" s="12">
        <v>0</v>
      </c>
      <c r="R155" s="11">
        <v>0</v>
      </c>
      <c r="S155" s="11">
        <v>0</v>
      </c>
      <c r="T155" s="12">
        <v>0</v>
      </c>
    </row>
    <row r="156" spans="1:20" x14ac:dyDescent="0.25">
      <c r="A156" s="18" t="s">
        <v>155</v>
      </c>
      <c r="B156" s="1">
        <v>14488285</v>
      </c>
      <c r="C156" s="11">
        <v>3</v>
      </c>
      <c r="D156" s="11">
        <v>262108</v>
      </c>
      <c r="E156" s="12">
        <v>1.80910300977652E-2</v>
      </c>
      <c r="F156" s="11">
        <v>4</v>
      </c>
      <c r="G156" s="11">
        <v>505741</v>
      </c>
      <c r="H156" s="12">
        <v>3.4121307234662203E-2</v>
      </c>
      <c r="I156" s="11">
        <v>3</v>
      </c>
      <c r="J156" s="11">
        <v>284804</v>
      </c>
      <c r="K156" s="12">
        <v>1.8581128910382199E-2</v>
      </c>
      <c r="L156" s="11">
        <v>7</v>
      </c>
      <c r="M156" s="11">
        <v>613835</v>
      </c>
      <c r="N156" s="12">
        <v>3.8587404351063198E-2</v>
      </c>
      <c r="O156" s="11">
        <v>0</v>
      </c>
      <c r="P156" s="11">
        <v>0</v>
      </c>
      <c r="Q156" s="12">
        <v>0</v>
      </c>
      <c r="R156" s="11">
        <v>2</v>
      </c>
      <c r="S156" s="11">
        <v>151650</v>
      </c>
      <c r="T156" s="12">
        <v>9.1308738718945005E-3</v>
      </c>
    </row>
    <row r="157" spans="1:20" x14ac:dyDescent="0.25">
      <c r="A157" s="18" t="s">
        <v>156</v>
      </c>
      <c r="B157" s="1">
        <v>11841051</v>
      </c>
      <c r="C157" s="11">
        <v>3</v>
      </c>
      <c r="D157" s="11">
        <v>220530</v>
      </c>
      <c r="E157" s="12">
        <v>1.8624191383011499E-2</v>
      </c>
      <c r="F157" s="11">
        <v>4</v>
      </c>
      <c r="G157" s="11">
        <v>279989</v>
      </c>
      <c r="H157" s="12">
        <v>2.29967560158592E-2</v>
      </c>
      <c r="I157" s="11">
        <v>2</v>
      </c>
      <c r="J157" s="11">
        <v>145413</v>
      </c>
      <c r="K157" s="12">
        <v>1.16749380838001E-2</v>
      </c>
      <c r="L157" s="11">
        <v>4</v>
      </c>
      <c r="M157" s="11">
        <v>328907</v>
      </c>
      <c r="N157" s="12">
        <v>2.5880339693277701E-2</v>
      </c>
      <c r="O157" s="11">
        <v>6</v>
      </c>
      <c r="P157" s="11">
        <v>495575</v>
      </c>
      <c r="Q157" s="12">
        <v>3.8011021297830502E-2</v>
      </c>
      <c r="R157" s="11">
        <v>2</v>
      </c>
      <c r="S157" s="11">
        <v>158549</v>
      </c>
      <c r="T157" s="12">
        <v>1.1715523280786899E-2</v>
      </c>
    </row>
    <row r="158" spans="1:20" x14ac:dyDescent="0.25">
      <c r="A158" s="18" t="s">
        <v>157</v>
      </c>
      <c r="B158" s="1">
        <v>11204217</v>
      </c>
      <c r="C158" s="11">
        <v>10</v>
      </c>
      <c r="D158" s="11">
        <v>780370</v>
      </c>
      <c r="E158" s="12">
        <v>6.9649668513203603E-2</v>
      </c>
      <c r="F158" s="11">
        <v>2</v>
      </c>
      <c r="G158" s="11">
        <v>158193</v>
      </c>
      <c r="H158" s="12">
        <v>1.2761113247468699E-2</v>
      </c>
      <c r="I158" s="11">
        <v>10</v>
      </c>
      <c r="J158" s="11">
        <v>763575</v>
      </c>
      <c r="K158" s="12">
        <v>6.0548945386171601E-2</v>
      </c>
      <c r="L158" s="11">
        <v>6</v>
      </c>
      <c r="M158" s="11">
        <v>396308</v>
      </c>
      <c r="N158" s="12">
        <v>2.9631729820305801E-2</v>
      </c>
      <c r="O158" s="11">
        <v>5</v>
      </c>
      <c r="P158" s="11">
        <v>362961</v>
      </c>
      <c r="Q158" s="12">
        <v>2.6357378371774098E-2</v>
      </c>
      <c r="R158" s="11">
        <v>7</v>
      </c>
      <c r="S158" s="11">
        <v>601521</v>
      </c>
      <c r="T158" s="12">
        <v>4.2397322415340798E-2</v>
      </c>
    </row>
    <row r="159" spans="1:20" x14ac:dyDescent="0.25">
      <c r="A159" s="18" t="s">
        <v>158</v>
      </c>
      <c r="B159" s="1">
        <v>4464888</v>
      </c>
      <c r="C159" s="11">
        <v>0</v>
      </c>
      <c r="D159" s="11">
        <v>0</v>
      </c>
      <c r="E159" s="12">
        <v>0</v>
      </c>
      <c r="F159" s="11">
        <v>1</v>
      </c>
      <c r="G159" s="11">
        <v>87748</v>
      </c>
      <c r="H159" s="12">
        <v>1.9622839314019098E-2</v>
      </c>
      <c r="I159" s="11">
        <v>1</v>
      </c>
      <c r="J159" s="11">
        <v>46075</v>
      </c>
      <c r="K159" s="12">
        <v>1.0023026312211599E-2</v>
      </c>
      <c r="L159" s="11">
        <v>1</v>
      </c>
      <c r="M159" s="11">
        <v>70205</v>
      </c>
      <c r="N159" s="12">
        <v>1.5120644240026401E-2</v>
      </c>
      <c r="O159" s="11">
        <v>0</v>
      </c>
      <c r="P159" s="11">
        <v>0</v>
      </c>
      <c r="Q159" s="12">
        <v>0</v>
      </c>
      <c r="R159" s="11">
        <v>1</v>
      </c>
      <c r="S159" s="11">
        <v>78280</v>
      </c>
      <c r="T159" s="12">
        <v>1.6012466322784601E-2</v>
      </c>
    </row>
    <row r="160" spans="1:20" x14ac:dyDescent="0.25">
      <c r="A160" s="18" t="s">
        <v>159</v>
      </c>
      <c r="B160" s="1">
        <v>3136278</v>
      </c>
      <c r="C160" s="11">
        <v>0</v>
      </c>
      <c r="D160" s="11">
        <v>0</v>
      </c>
      <c r="E160" s="12">
        <v>0</v>
      </c>
      <c r="F160" s="11">
        <v>2</v>
      </c>
      <c r="G160" s="11">
        <v>130919</v>
      </c>
      <c r="H160" s="12">
        <v>4.1626551150939099E-2</v>
      </c>
      <c r="I160" s="11">
        <v>0</v>
      </c>
      <c r="J160" s="11">
        <v>0</v>
      </c>
      <c r="K160" s="12">
        <v>0</v>
      </c>
      <c r="L160" s="11">
        <v>3</v>
      </c>
      <c r="M160" s="11">
        <v>212572</v>
      </c>
      <c r="N160" s="12">
        <v>6.35076558315983E-2</v>
      </c>
      <c r="O160" s="11">
        <v>0</v>
      </c>
      <c r="P160" s="11">
        <v>0</v>
      </c>
      <c r="Q160" s="12">
        <v>0</v>
      </c>
      <c r="R160" s="11">
        <v>1</v>
      </c>
      <c r="S160" s="11">
        <v>57532</v>
      </c>
      <c r="T160" s="12">
        <v>1.6161768254536302E-2</v>
      </c>
    </row>
    <row r="161" spans="1:20" x14ac:dyDescent="0.25">
      <c r="A161" s="18" t="s">
        <v>160</v>
      </c>
      <c r="B161" s="1">
        <v>12166807</v>
      </c>
      <c r="C161" s="11">
        <v>5</v>
      </c>
      <c r="D161" s="11">
        <v>362250</v>
      </c>
      <c r="E161" s="12">
        <v>2.9773629186359198E-2</v>
      </c>
      <c r="F161" s="11">
        <v>2</v>
      </c>
      <c r="G161" s="11">
        <v>189350</v>
      </c>
      <c r="H161" s="12">
        <v>1.4818516799119E-2</v>
      </c>
      <c r="I161" s="11">
        <v>1</v>
      </c>
      <c r="J161" s="11">
        <v>64515</v>
      </c>
      <c r="K161" s="12">
        <v>4.9752137726317E-3</v>
      </c>
      <c r="L161" s="11">
        <v>1</v>
      </c>
      <c r="M161" s="11">
        <v>75611</v>
      </c>
      <c r="N161" s="12">
        <v>5.7867946801072002E-3</v>
      </c>
      <c r="O161" s="11">
        <v>3</v>
      </c>
      <c r="P161" s="11">
        <v>259072</v>
      </c>
      <c r="Q161" s="12">
        <v>1.9486956995287401E-2</v>
      </c>
      <c r="R161" s="11">
        <v>2</v>
      </c>
      <c r="S161" s="11">
        <v>131309</v>
      </c>
      <c r="T161" s="12">
        <v>9.6059735842858995E-3</v>
      </c>
    </row>
    <row r="162" spans="1:20" x14ac:dyDescent="0.25">
      <c r="A162" s="18" t="s">
        <v>161</v>
      </c>
      <c r="B162" s="1">
        <v>7122202</v>
      </c>
      <c r="C162" s="11">
        <v>6</v>
      </c>
      <c r="D162" s="11">
        <v>300825</v>
      </c>
      <c r="E162" s="12">
        <v>4.2237639426682898E-2</v>
      </c>
      <c r="F162" s="11">
        <v>6</v>
      </c>
      <c r="G162" s="11">
        <v>329288</v>
      </c>
      <c r="H162" s="12">
        <v>4.3124569458886798E-2</v>
      </c>
      <c r="I162" s="11">
        <v>5</v>
      </c>
      <c r="J162" s="11">
        <v>264366</v>
      </c>
      <c r="K162" s="12">
        <v>3.2737923489905299E-2</v>
      </c>
      <c r="L162" s="11">
        <v>2</v>
      </c>
      <c r="M162" s="11">
        <v>122206</v>
      </c>
      <c r="N162" s="12">
        <v>1.4610204068945301E-2</v>
      </c>
      <c r="O162" s="11">
        <v>4</v>
      </c>
      <c r="P162" s="11">
        <v>173983</v>
      </c>
      <c r="Q162" s="12">
        <v>2.05008251799241E-2</v>
      </c>
      <c r="R162" s="11">
        <v>4</v>
      </c>
      <c r="S162" s="11">
        <v>189762</v>
      </c>
      <c r="T162" s="12">
        <v>2.1784085891945401E-2</v>
      </c>
    </row>
    <row r="163" spans="1:20" x14ac:dyDescent="0.25">
      <c r="A163" s="18" t="s">
        <v>162</v>
      </c>
      <c r="B163" s="1">
        <v>5923322</v>
      </c>
      <c r="C163" s="11">
        <v>3</v>
      </c>
      <c r="D163" s="11">
        <v>176879</v>
      </c>
      <c r="E163" s="12">
        <v>2.9861452745604599E-2</v>
      </c>
      <c r="F163" s="11">
        <v>1</v>
      </c>
      <c r="G163" s="11">
        <v>111957</v>
      </c>
      <c r="H163" s="12">
        <v>1.8092747693945099E-2</v>
      </c>
      <c r="I163" s="11">
        <v>1</v>
      </c>
      <c r="J163" s="11">
        <v>23987</v>
      </c>
      <c r="K163" s="12">
        <v>3.7258662130244002E-3</v>
      </c>
      <c r="L163" s="11">
        <v>0</v>
      </c>
      <c r="M163" s="11">
        <v>0</v>
      </c>
      <c r="N163" s="12">
        <v>0</v>
      </c>
      <c r="O163" s="11">
        <v>1</v>
      </c>
      <c r="P163" s="11">
        <v>87748</v>
      </c>
      <c r="Q163" s="12">
        <v>1.3422227470564501E-2</v>
      </c>
      <c r="R163" s="11">
        <v>0</v>
      </c>
      <c r="S163" s="11">
        <v>0</v>
      </c>
      <c r="T163" s="12">
        <v>0</v>
      </c>
    </row>
    <row r="164" spans="1:20" x14ac:dyDescent="0.25">
      <c r="A164" s="18" t="s">
        <v>163</v>
      </c>
      <c r="B164" s="1">
        <v>2087004</v>
      </c>
      <c r="C164" s="11">
        <v>0</v>
      </c>
      <c r="D164" s="11">
        <v>0</v>
      </c>
      <c r="E164" s="12">
        <v>0</v>
      </c>
      <c r="F164" s="11">
        <v>0</v>
      </c>
      <c r="G164" s="11">
        <v>0</v>
      </c>
      <c r="H164" s="12">
        <v>0</v>
      </c>
      <c r="I164" s="11">
        <v>0</v>
      </c>
      <c r="J164" s="11">
        <v>0</v>
      </c>
      <c r="K164" s="12">
        <v>0</v>
      </c>
      <c r="L164" s="11">
        <v>0</v>
      </c>
      <c r="M164" s="11">
        <v>0</v>
      </c>
      <c r="N164" s="12">
        <v>0</v>
      </c>
      <c r="O164" s="11">
        <v>0</v>
      </c>
      <c r="P164" s="11">
        <v>0</v>
      </c>
      <c r="Q164" s="12">
        <v>0</v>
      </c>
      <c r="R164" s="11">
        <v>0</v>
      </c>
      <c r="S164" s="11">
        <v>0</v>
      </c>
      <c r="T164" s="12">
        <v>0</v>
      </c>
    </row>
    <row r="165" spans="1:20" ht="15.75" thickBot="1" x14ac:dyDescent="0.3">
      <c r="A165" s="14" t="s">
        <v>173</v>
      </c>
      <c r="B165" s="19">
        <v>1901967314</v>
      </c>
      <c r="C165" s="16">
        <v>575</v>
      </c>
      <c r="D165" s="16">
        <v>44915751</v>
      </c>
      <c r="E165" s="17">
        <v>2.36154168735625E-2</v>
      </c>
      <c r="F165" s="16">
        <v>501</v>
      </c>
      <c r="G165" s="16">
        <v>41508161</v>
      </c>
      <c r="H165" s="17">
        <v>2.1144729364435601E-2</v>
      </c>
      <c r="I165" s="16">
        <v>425</v>
      </c>
      <c r="J165" s="16">
        <v>33282803</v>
      </c>
      <c r="K165" s="17">
        <v>1.6500523536407401E-2</v>
      </c>
      <c r="L165" s="16">
        <v>361</v>
      </c>
      <c r="M165" s="16">
        <v>29758458</v>
      </c>
      <c r="N165" s="17">
        <v>1.44462724872282E-2</v>
      </c>
      <c r="O165" s="16">
        <v>290</v>
      </c>
      <c r="P165" s="16">
        <v>24411496</v>
      </c>
      <c r="Q165" s="17">
        <v>1.16239847050764E-2</v>
      </c>
      <c r="R165" s="16">
        <v>306</v>
      </c>
      <c r="S165" s="16">
        <v>24519640</v>
      </c>
      <c r="T165" s="17">
        <v>1.15031995460527E-2</v>
      </c>
    </row>
    <row r="166" spans="1:20" ht="15.75" thickTop="1" x14ac:dyDescent="0.25"/>
    <row r="168" spans="1:20" x14ac:dyDescent="0.25">
      <c r="D168" s="11"/>
      <c r="G168" s="11"/>
      <c r="J168" s="11"/>
      <c r="M168" s="11"/>
      <c r="P168" s="11"/>
      <c r="S168" s="11"/>
    </row>
  </sheetData>
  <mergeCells count="7">
    <mergeCell ref="R1:T1"/>
    <mergeCell ref="A1:A2"/>
    <mergeCell ref="C1:E1"/>
    <mergeCell ref="F1:H1"/>
    <mergeCell ref="I1:K1"/>
    <mergeCell ref="L1:N1"/>
    <mergeCell ref="O1:Q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76DD1-1529-4793-AD3C-5415DFC3F2BA}">
  <dimension ref="A1:T168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38.140625" customWidth="1"/>
    <col min="2" max="2" width="17.7109375" bestFit="1" customWidth="1"/>
    <col min="3" max="20" width="11.42578125" customWidth="1"/>
  </cols>
  <sheetData>
    <row r="1" spans="1:20" x14ac:dyDescent="0.25">
      <c r="A1" s="2" t="s">
        <v>169</v>
      </c>
      <c r="B1" s="3">
        <v>2023</v>
      </c>
      <c r="C1" s="7">
        <v>2024</v>
      </c>
      <c r="D1" s="8">
        <v>2024</v>
      </c>
      <c r="E1" s="9">
        <v>2024</v>
      </c>
      <c r="F1" s="7">
        <v>2025</v>
      </c>
      <c r="G1" s="8">
        <v>2025</v>
      </c>
      <c r="H1" s="9">
        <v>2025</v>
      </c>
      <c r="I1" s="7">
        <v>2026</v>
      </c>
      <c r="J1" s="8">
        <v>2026</v>
      </c>
      <c r="K1" s="9">
        <v>2026</v>
      </c>
      <c r="L1" s="7">
        <v>2027</v>
      </c>
      <c r="M1" s="8">
        <v>2027</v>
      </c>
      <c r="N1" s="9">
        <v>2027</v>
      </c>
      <c r="O1" s="7">
        <v>2028</v>
      </c>
      <c r="P1" s="8">
        <v>2028</v>
      </c>
      <c r="Q1" s="9">
        <v>2028</v>
      </c>
      <c r="R1" s="7">
        <v>2029</v>
      </c>
      <c r="S1" s="8">
        <v>2029</v>
      </c>
      <c r="T1" s="9">
        <v>2029</v>
      </c>
    </row>
    <row r="2" spans="1:20" x14ac:dyDescent="0.25">
      <c r="A2" s="4" t="s">
        <v>0</v>
      </c>
      <c r="B2" s="5" t="s">
        <v>170</v>
      </c>
      <c r="C2" s="5" t="s">
        <v>1</v>
      </c>
      <c r="D2" s="5" t="s">
        <v>2</v>
      </c>
      <c r="E2" s="10" t="s">
        <v>3</v>
      </c>
      <c r="F2" s="5" t="s">
        <v>1</v>
      </c>
      <c r="G2" s="5" t="s">
        <v>2</v>
      </c>
      <c r="H2" s="10" t="s">
        <v>3</v>
      </c>
      <c r="I2" s="5" t="s">
        <v>1</v>
      </c>
      <c r="J2" s="5" t="s">
        <v>2</v>
      </c>
      <c r="K2" s="10" t="s">
        <v>3</v>
      </c>
      <c r="L2" s="5" t="s">
        <v>1</v>
      </c>
      <c r="M2" s="5" t="s">
        <v>2</v>
      </c>
      <c r="N2" s="10" t="s">
        <v>3</v>
      </c>
      <c r="O2" s="5" t="s">
        <v>1</v>
      </c>
      <c r="P2" s="5" t="s">
        <v>2</v>
      </c>
      <c r="Q2" s="10" t="s">
        <v>3</v>
      </c>
      <c r="R2" s="5" t="s">
        <v>1</v>
      </c>
      <c r="S2" s="5" t="s">
        <v>2</v>
      </c>
      <c r="T2" s="10" t="s">
        <v>3</v>
      </c>
    </row>
    <row r="3" spans="1:20" x14ac:dyDescent="0.25">
      <c r="A3" s="18" t="s">
        <v>5</v>
      </c>
      <c r="B3" s="1">
        <v>7303970</v>
      </c>
      <c r="C3" s="11">
        <v>1</v>
      </c>
      <c r="D3" s="11">
        <v>21707</v>
      </c>
      <c r="E3" s="12">
        <v>2.9719453940802E-3</v>
      </c>
      <c r="F3" s="11">
        <v>1</v>
      </c>
      <c r="G3" s="11">
        <v>64217</v>
      </c>
      <c r="H3" s="12">
        <v>8.6151371892546E-3</v>
      </c>
      <c r="I3" s="11">
        <v>2</v>
      </c>
      <c r="J3" s="11">
        <v>142160</v>
      </c>
      <c r="K3" s="12">
        <v>1.8298911745079801E-2</v>
      </c>
      <c r="L3" s="11">
        <v>0</v>
      </c>
      <c r="M3" s="11">
        <v>0</v>
      </c>
      <c r="N3" s="12">
        <v>0</v>
      </c>
      <c r="O3" s="11">
        <v>1</v>
      </c>
      <c r="P3" s="11">
        <v>53572</v>
      </c>
      <c r="Q3" s="12">
        <v>6.5856017591762999E-3</v>
      </c>
      <c r="R3" s="11">
        <v>0</v>
      </c>
      <c r="S3" s="11">
        <v>0</v>
      </c>
      <c r="T3" s="12">
        <v>0</v>
      </c>
    </row>
    <row r="4" spans="1:20" x14ac:dyDescent="0.25">
      <c r="A4" s="18" t="s">
        <v>6</v>
      </c>
      <c r="B4" s="1">
        <v>8765639</v>
      </c>
      <c r="C4" s="11">
        <v>0</v>
      </c>
      <c r="D4" s="11">
        <v>0</v>
      </c>
      <c r="E4" s="12">
        <v>0</v>
      </c>
      <c r="F4" s="11">
        <v>1</v>
      </c>
      <c r="G4" s="11">
        <v>50757</v>
      </c>
      <c r="H4" s="12">
        <v>5.5058530264726997E-3</v>
      </c>
      <c r="I4" s="11">
        <v>0</v>
      </c>
      <c r="J4" s="11">
        <v>0</v>
      </c>
      <c r="K4" s="12">
        <v>0</v>
      </c>
      <c r="L4" s="11">
        <v>0</v>
      </c>
      <c r="M4" s="11">
        <v>0</v>
      </c>
      <c r="N4" s="12">
        <v>0</v>
      </c>
      <c r="O4" s="11">
        <v>0</v>
      </c>
      <c r="P4" s="11">
        <v>0</v>
      </c>
      <c r="Q4" s="12">
        <v>0</v>
      </c>
      <c r="R4" s="11">
        <v>0</v>
      </c>
      <c r="S4" s="11">
        <v>0</v>
      </c>
      <c r="T4" s="12">
        <v>0</v>
      </c>
    </row>
    <row r="5" spans="1:20" x14ac:dyDescent="0.25">
      <c r="A5" s="18" t="s">
        <v>7</v>
      </c>
      <c r="B5" s="1">
        <v>3991153</v>
      </c>
      <c r="C5" s="11">
        <v>0</v>
      </c>
      <c r="D5" s="11">
        <v>0</v>
      </c>
      <c r="E5" s="12">
        <v>0</v>
      </c>
      <c r="F5" s="11">
        <v>0</v>
      </c>
      <c r="G5" s="11">
        <v>0</v>
      </c>
      <c r="H5" s="12">
        <v>0</v>
      </c>
      <c r="I5" s="11">
        <v>1</v>
      </c>
      <c r="J5" s="11">
        <v>27800</v>
      </c>
      <c r="K5" s="12">
        <v>6.4406493008536004E-3</v>
      </c>
      <c r="L5" s="11">
        <v>0</v>
      </c>
      <c r="M5" s="11">
        <v>0</v>
      </c>
      <c r="N5" s="12">
        <v>0</v>
      </c>
      <c r="O5" s="11">
        <v>0</v>
      </c>
      <c r="P5" s="11">
        <v>0</v>
      </c>
      <c r="Q5" s="12">
        <v>0</v>
      </c>
      <c r="R5" s="11">
        <v>0</v>
      </c>
      <c r="S5" s="11">
        <v>0</v>
      </c>
      <c r="T5" s="12">
        <v>0</v>
      </c>
    </row>
    <row r="6" spans="1:20" x14ac:dyDescent="0.25">
      <c r="A6" s="18" t="s">
        <v>8</v>
      </c>
      <c r="B6" s="1">
        <v>2579220</v>
      </c>
      <c r="C6" s="11">
        <v>0</v>
      </c>
      <c r="D6" s="11">
        <v>0</v>
      </c>
      <c r="E6" s="12">
        <v>0</v>
      </c>
      <c r="F6" s="11">
        <v>0</v>
      </c>
      <c r="G6" s="11">
        <v>0</v>
      </c>
      <c r="H6" s="12">
        <v>0</v>
      </c>
      <c r="I6" s="11">
        <v>0</v>
      </c>
      <c r="J6" s="11">
        <v>0</v>
      </c>
      <c r="K6" s="12">
        <v>0</v>
      </c>
      <c r="L6" s="11">
        <v>0</v>
      </c>
      <c r="M6" s="11">
        <v>0</v>
      </c>
      <c r="N6" s="12">
        <v>0</v>
      </c>
      <c r="O6" s="11">
        <v>0</v>
      </c>
      <c r="P6" s="11">
        <v>0</v>
      </c>
      <c r="Q6" s="12">
        <v>0</v>
      </c>
      <c r="R6" s="11">
        <v>0</v>
      </c>
      <c r="S6" s="11">
        <v>0</v>
      </c>
      <c r="T6" s="12">
        <v>0</v>
      </c>
    </row>
    <row r="7" spans="1:20" x14ac:dyDescent="0.25">
      <c r="A7" s="18" t="s">
        <v>9</v>
      </c>
      <c r="B7" s="1">
        <v>2242618</v>
      </c>
      <c r="C7" s="11">
        <v>0</v>
      </c>
      <c r="D7" s="11">
        <v>0</v>
      </c>
      <c r="E7" s="12">
        <v>0</v>
      </c>
      <c r="F7" s="11">
        <v>0</v>
      </c>
      <c r="G7" s="11">
        <v>0</v>
      </c>
      <c r="H7" s="12">
        <v>0</v>
      </c>
      <c r="I7" s="11">
        <v>0</v>
      </c>
      <c r="J7" s="11">
        <v>0</v>
      </c>
      <c r="K7" s="12">
        <v>0</v>
      </c>
      <c r="L7" s="11">
        <v>0</v>
      </c>
      <c r="M7" s="11">
        <v>0</v>
      </c>
      <c r="N7" s="12">
        <v>0</v>
      </c>
      <c r="O7" s="11">
        <v>0</v>
      </c>
      <c r="P7" s="11">
        <v>0</v>
      </c>
      <c r="Q7" s="12">
        <v>0</v>
      </c>
      <c r="R7" s="11">
        <v>1</v>
      </c>
      <c r="S7" s="11">
        <v>115711</v>
      </c>
      <c r="T7" s="12">
        <v>5.1596393144084297E-2</v>
      </c>
    </row>
    <row r="8" spans="1:20" x14ac:dyDescent="0.25">
      <c r="A8" s="18" t="s">
        <v>10</v>
      </c>
      <c r="B8" s="1">
        <v>6940038</v>
      </c>
      <c r="C8" s="11">
        <v>0</v>
      </c>
      <c r="D8" s="11">
        <v>0</v>
      </c>
      <c r="E8" s="12">
        <v>0</v>
      </c>
      <c r="F8" s="11">
        <v>0</v>
      </c>
      <c r="G8" s="11">
        <v>0</v>
      </c>
      <c r="H8" s="12">
        <v>0</v>
      </c>
      <c r="I8" s="11">
        <v>1</v>
      </c>
      <c r="J8" s="11">
        <v>91105</v>
      </c>
      <c r="K8" s="12">
        <v>1.2161153267907E-2</v>
      </c>
      <c r="L8" s="11">
        <v>0</v>
      </c>
      <c r="M8" s="11">
        <v>0</v>
      </c>
      <c r="N8" s="12">
        <v>0</v>
      </c>
      <c r="O8" s="11">
        <v>0</v>
      </c>
      <c r="P8" s="11">
        <v>0</v>
      </c>
      <c r="Q8" s="12">
        <v>0</v>
      </c>
      <c r="R8" s="11">
        <v>0</v>
      </c>
      <c r="S8" s="11">
        <v>0</v>
      </c>
      <c r="T8" s="12">
        <v>0</v>
      </c>
    </row>
    <row r="9" spans="1:20" x14ac:dyDescent="0.25">
      <c r="A9" s="18" t="s">
        <v>11</v>
      </c>
      <c r="B9" s="1">
        <v>4456061</v>
      </c>
      <c r="C9" s="11">
        <v>0</v>
      </c>
      <c r="D9" s="11">
        <v>0</v>
      </c>
      <c r="E9" s="12">
        <v>0</v>
      </c>
      <c r="F9" s="11">
        <v>0</v>
      </c>
      <c r="G9" s="11">
        <v>0</v>
      </c>
      <c r="H9" s="12">
        <v>0</v>
      </c>
      <c r="I9" s="11">
        <v>0</v>
      </c>
      <c r="J9" s="11">
        <v>0</v>
      </c>
      <c r="K9" s="12">
        <v>0</v>
      </c>
      <c r="L9" s="11">
        <v>1</v>
      </c>
      <c r="M9" s="11">
        <v>26276</v>
      </c>
      <c r="N9" s="12">
        <v>5.4059303113121E-3</v>
      </c>
      <c r="O9" s="11">
        <v>1</v>
      </c>
      <c r="P9" s="11">
        <v>71250</v>
      </c>
      <c r="Q9" s="12">
        <v>1.4579902366834799E-2</v>
      </c>
      <c r="R9" s="11">
        <v>0</v>
      </c>
      <c r="S9" s="11">
        <v>0</v>
      </c>
      <c r="T9" s="12">
        <v>0</v>
      </c>
    </row>
    <row r="10" spans="1:20" x14ac:dyDescent="0.25">
      <c r="A10" s="18" t="s">
        <v>12</v>
      </c>
      <c r="B10" s="1">
        <v>3845763</v>
      </c>
      <c r="C10" s="11">
        <v>0</v>
      </c>
      <c r="D10" s="11">
        <v>0</v>
      </c>
      <c r="E10" s="12">
        <v>0</v>
      </c>
      <c r="F10" s="11">
        <v>0</v>
      </c>
      <c r="G10" s="11">
        <v>0</v>
      </c>
      <c r="H10" s="12">
        <v>0</v>
      </c>
      <c r="I10" s="11">
        <v>0</v>
      </c>
      <c r="J10" s="11">
        <v>0</v>
      </c>
      <c r="K10" s="12">
        <v>0</v>
      </c>
      <c r="L10" s="11">
        <v>0</v>
      </c>
      <c r="M10" s="11">
        <v>0</v>
      </c>
      <c r="N10" s="12">
        <v>0</v>
      </c>
      <c r="O10" s="11">
        <v>0</v>
      </c>
      <c r="P10" s="11">
        <v>0</v>
      </c>
      <c r="Q10" s="12">
        <v>0</v>
      </c>
      <c r="R10" s="11">
        <v>0</v>
      </c>
      <c r="S10" s="11">
        <v>0</v>
      </c>
      <c r="T10" s="12">
        <v>0</v>
      </c>
    </row>
    <row r="11" spans="1:20" x14ac:dyDescent="0.25">
      <c r="A11" s="18" t="s">
        <v>13</v>
      </c>
      <c r="B11" s="1">
        <v>4449935</v>
      </c>
      <c r="C11" s="11">
        <v>0</v>
      </c>
      <c r="D11" s="11">
        <v>0</v>
      </c>
      <c r="E11" s="12">
        <v>0</v>
      </c>
      <c r="F11" s="11">
        <v>0</v>
      </c>
      <c r="G11" s="11">
        <v>0</v>
      </c>
      <c r="H11" s="12">
        <v>0</v>
      </c>
      <c r="I11" s="11">
        <v>0</v>
      </c>
      <c r="J11" s="11">
        <v>0</v>
      </c>
      <c r="K11" s="12">
        <v>0</v>
      </c>
      <c r="L11" s="11">
        <v>0</v>
      </c>
      <c r="M11" s="11">
        <v>0</v>
      </c>
      <c r="N11" s="12">
        <v>0</v>
      </c>
      <c r="O11" s="11">
        <v>0</v>
      </c>
      <c r="P11" s="11">
        <v>0</v>
      </c>
      <c r="Q11" s="12">
        <v>0</v>
      </c>
      <c r="R11" s="11">
        <v>0</v>
      </c>
      <c r="S11" s="11">
        <v>0</v>
      </c>
      <c r="T11" s="12">
        <v>0</v>
      </c>
    </row>
    <row r="12" spans="1:20" x14ac:dyDescent="0.25">
      <c r="A12" s="18" t="s">
        <v>14</v>
      </c>
      <c r="B12" s="1">
        <v>38357763</v>
      </c>
      <c r="C12" s="11">
        <v>1</v>
      </c>
      <c r="D12" s="11">
        <v>68806</v>
      </c>
      <c r="E12" s="12">
        <v>1.7937959520736E-3</v>
      </c>
      <c r="F12" s="11">
        <v>1</v>
      </c>
      <c r="G12" s="11">
        <v>67449</v>
      </c>
      <c r="H12" s="12">
        <v>1.6625875767740999E-3</v>
      </c>
      <c r="I12" s="11">
        <v>0</v>
      </c>
      <c r="J12" s="11">
        <v>0</v>
      </c>
      <c r="K12" s="12">
        <v>0</v>
      </c>
      <c r="L12" s="11">
        <v>0</v>
      </c>
      <c r="M12" s="11">
        <v>0</v>
      </c>
      <c r="N12" s="12">
        <v>0</v>
      </c>
      <c r="O12" s="11">
        <v>1</v>
      </c>
      <c r="P12" s="11">
        <v>112653</v>
      </c>
      <c r="Q12" s="12">
        <v>2.499863581872E-3</v>
      </c>
      <c r="R12" s="11">
        <v>0</v>
      </c>
      <c r="S12" s="11">
        <v>0</v>
      </c>
      <c r="T12" s="12">
        <v>0</v>
      </c>
    </row>
    <row r="13" spans="1:20" x14ac:dyDescent="0.25">
      <c r="A13" s="18" t="s">
        <v>15</v>
      </c>
      <c r="B13" s="1">
        <v>12056651</v>
      </c>
      <c r="C13" s="11">
        <v>0</v>
      </c>
      <c r="D13" s="11">
        <v>0</v>
      </c>
      <c r="E13" s="12">
        <v>0</v>
      </c>
      <c r="F13" s="11">
        <v>0</v>
      </c>
      <c r="G13" s="11">
        <v>0</v>
      </c>
      <c r="H13" s="12">
        <v>0</v>
      </c>
      <c r="I13" s="11">
        <v>0</v>
      </c>
      <c r="J13" s="11">
        <v>0</v>
      </c>
      <c r="K13" s="12">
        <v>0</v>
      </c>
      <c r="L13" s="11">
        <v>0</v>
      </c>
      <c r="M13" s="11">
        <v>0</v>
      </c>
      <c r="N13" s="12">
        <v>0</v>
      </c>
      <c r="O13" s="11">
        <v>0</v>
      </c>
      <c r="P13" s="11">
        <v>0</v>
      </c>
      <c r="Q13" s="12">
        <v>0</v>
      </c>
      <c r="R13" s="11">
        <v>0</v>
      </c>
      <c r="S13" s="11">
        <v>0</v>
      </c>
      <c r="T13" s="12">
        <v>0</v>
      </c>
    </row>
    <row r="14" spans="1:20" x14ac:dyDescent="0.25">
      <c r="A14" s="18" t="s">
        <v>16</v>
      </c>
      <c r="B14" s="1">
        <v>5407190</v>
      </c>
      <c r="C14" s="11">
        <v>0</v>
      </c>
      <c r="D14" s="11">
        <v>0</v>
      </c>
      <c r="E14" s="12">
        <v>0</v>
      </c>
      <c r="F14" s="11">
        <v>0</v>
      </c>
      <c r="G14" s="11">
        <v>0</v>
      </c>
      <c r="H14" s="12">
        <v>0</v>
      </c>
      <c r="I14" s="11">
        <v>0</v>
      </c>
      <c r="J14" s="11">
        <v>0</v>
      </c>
      <c r="K14" s="12">
        <v>0</v>
      </c>
      <c r="L14" s="11">
        <v>0</v>
      </c>
      <c r="M14" s="11">
        <v>0</v>
      </c>
      <c r="N14" s="12">
        <v>0</v>
      </c>
      <c r="O14" s="11">
        <v>0</v>
      </c>
      <c r="P14" s="11">
        <v>0</v>
      </c>
      <c r="Q14" s="12">
        <v>0</v>
      </c>
      <c r="R14" s="11">
        <v>0</v>
      </c>
      <c r="S14" s="11">
        <v>0</v>
      </c>
      <c r="T14" s="12">
        <v>0</v>
      </c>
    </row>
    <row r="15" spans="1:20" x14ac:dyDescent="0.25">
      <c r="A15" s="18" t="s">
        <v>17</v>
      </c>
      <c r="B15" s="1">
        <v>21617321</v>
      </c>
      <c r="C15" s="11">
        <v>0</v>
      </c>
      <c r="D15" s="11">
        <v>0</v>
      </c>
      <c r="E15" s="12">
        <v>0</v>
      </c>
      <c r="F15" s="11">
        <v>0</v>
      </c>
      <c r="G15" s="11">
        <v>0</v>
      </c>
      <c r="H15" s="12">
        <v>0</v>
      </c>
      <c r="I15" s="11">
        <v>0</v>
      </c>
      <c r="J15" s="11">
        <v>0</v>
      </c>
      <c r="K15" s="12">
        <v>0</v>
      </c>
      <c r="L15" s="11">
        <v>0</v>
      </c>
      <c r="M15" s="11">
        <v>0</v>
      </c>
      <c r="N15" s="12">
        <v>0</v>
      </c>
      <c r="O15" s="11">
        <v>0</v>
      </c>
      <c r="P15" s="11">
        <v>0</v>
      </c>
      <c r="Q15" s="12">
        <v>0</v>
      </c>
      <c r="R15" s="11">
        <v>0</v>
      </c>
      <c r="S15" s="11">
        <v>0</v>
      </c>
      <c r="T15" s="12">
        <v>0</v>
      </c>
    </row>
    <row r="16" spans="1:20" x14ac:dyDescent="0.25">
      <c r="A16" s="18" t="s">
        <v>18</v>
      </c>
      <c r="B16" s="1">
        <v>17396496</v>
      </c>
      <c r="C16" s="11">
        <v>1</v>
      </c>
      <c r="D16" s="11">
        <v>90000</v>
      </c>
      <c r="E16" s="12">
        <v>5.1734556200283E-3</v>
      </c>
      <c r="F16" s="11">
        <v>1</v>
      </c>
      <c r="G16" s="11">
        <v>82500</v>
      </c>
      <c r="H16" s="12">
        <v>4.5426981413426003E-3</v>
      </c>
      <c r="I16" s="11">
        <v>0</v>
      </c>
      <c r="J16" s="11">
        <v>0</v>
      </c>
      <c r="K16" s="12">
        <v>0</v>
      </c>
      <c r="L16" s="11">
        <v>0</v>
      </c>
      <c r="M16" s="11">
        <v>0</v>
      </c>
      <c r="N16" s="12">
        <v>0</v>
      </c>
      <c r="O16" s="11">
        <v>0</v>
      </c>
      <c r="P16" s="11">
        <v>0</v>
      </c>
      <c r="Q16" s="12">
        <v>0</v>
      </c>
      <c r="R16" s="11">
        <v>0</v>
      </c>
      <c r="S16" s="11">
        <v>0</v>
      </c>
      <c r="T16" s="12">
        <v>0</v>
      </c>
    </row>
    <row r="17" spans="1:20" x14ac:dyDescent="0.25">
      <c r="A17" s="18" t="s">
        <v>19</v>
      </c>
      <c r="B17" s="1">
        <v>8092336</v>
      </c>
      <c r="C17" s="11">
        <v>1</v>
      </c>
      <c r="D17" s="11">
        <v>66082</v>
      </c>
      <c r="E17" s="12">
        <v>8.1659980505011005E-3</v>
      </c>
      <c r="F17" s="11">
        <v>1</v>
      </c>
      <c r="G17" s="11">
        <v>118500</v>
      </c>
      <c r="H17" s="12">
        <v>1.4462094301641901E-2</v>
      </c>
      <c r="I17" s="11">
        <v>0</v>
      </c>
      <c r="J17" s="11">
        <v>0</v>
      </c>
      <c r="K17" s="12">
        <v>0</v>
      </c>
      <c r="L17" s="11">
        <v>0</v>
      </c>
      <c r="M17" s="11">
        <v>0</v>
      </c>
      <c r="N17" s="12">
        <v>0</v>
      </c>
      <c r="O17" s="11">
        <v>1</v>
      </c>
      <c r="P17" s="11">
        <v>92291</v>
      </c>
      <c r="Q17" s="12">
        <v>1.0822342542133601E-2</v>
      </c>
      <c r="R17" s="11">
        <v>0</v>
      </c>
      <c r="S17" s="11">
        <v>0</v>
      </c>
      <c r="T17" s="12">
        <v>0</v>
      </c>
    </row>
    <row r="18" spans="1:20" x14ac:dyDescent="0.25">
      <c r="A18" s="18" t="s">
        <v>20</v>
      </c>
      <c r="B18" s="1">
        <v>20625660</v>
      </c>
      <c r="C18" s="11">
        <v>0</v>
      </c>
      <c r="D18" s="11">
        <v>0</v>
      </c>
      <c r="E18" s="12">
        <v>0</v>
      </c>
      <c r="F18" s="11">
        <v>1</v>
      </c>
      <c r="G18" s="11">
        <v>87803</v>
      </c>
      <c r="H18" s="12">
        <v>4.2405040946752997E-3</v>
      </c>
      <c r="I18" s="11">
        <v>0</v>
      </c>
      <c r="J18" s="11">
        <v>0</v>
      </c>
      <c r="K18" s="12">
        <v>0</v>
      </c>
      <c r="L18" s="11">
        <v>0</v>
      </c>
      <c r="M18" s="11">
        <v>0</v>
      </c>
      <c r="N18" s="12">
        <v>0</v>
      </c>
      <c r="O18" s="11">
        <v>0</v>
      </c>
      <c r="P18" s="11">
        <v>0</v>
      </c>
      <c r="Q18" s="12">
        <v>0</v>
      </c>
      <c r="R18" s="11">
        <v>0</v>
      </c>
      <c r="S18" s="11">
        <v>0</v>
      </c>
      <c r="T18" s="12">
        <v>0</v>
      </c>
    </row>
    <row r="19" spans="1:20" x14ac:dyDescent="0.25">
      <c r="A19" s="18" t="s">
        <v>21</v>
      </c>
      <c r="B19" s="1">
        <v>10911810</v>
      </c>
      <c r="C19" s="11">
        <v>0</v>
      </c>
      <c r="D19" s="11">
        <v>0</v>
      </c>
      <c r="E19" s="12">
        <v>0</v>
      </c>
      <c r="F19" s="11">
        <v>0</v>
      </c>
      <c r="G19" s="11">
        <v>0</v>
      </c>
      <c r="H19" s="12">
        <v>0</v>
      </c>
      <c r="I19" s="11">
        <v>0</v>
      </c>
      <c r="J19" s="11">
        <v>0</v>
      </c>
      <c r="K19" s="12">
        <v>0</v>
      </c>
      <c r="L19" s="11">
        <v>0</v>
      </c>
      <c r="M19" s="11">
        <v>0</v>
      </c>
      <c r="N19" s="12">
        <v>0</v>
      </c>
      <c r="O19" s="11">
        <v>0</v>
      </c>
      <c r="P19" s="11">
        <v>0</v>
      </c>
      <c r="Q19" s="12">
        <v>0</v>
      </c>
      <c r="R19" s="11">
        <v>0</v>
      </c>
      <c r="S19" s="11">
        <v>0</v>
      </c>
      <c r="T19" s="12">
        <v>0</v>
      </c>
    </row>
    <row r="20" spans="1:20" x14ac:dyDescent="0.25">
      <c r="A20" s="18" t="s">
        <v>22</v>
      </c>
      <c r="B20" s="1">
        <v>3294745</v>
      </c>
      <c r="C20" s="11">
        <v>0</v>
      </c>
      <c r="D20" s="11">
        <v>0</v>
      </c>
      <c r="E20" s="12">
        <v>0</v>
      </c>
      <c r="F20" s="11">
        <v>0</v>
      </c>
      <c r="G20" s="11">
        <v>0</v>
      </c>
      <c r="H20" s="12">
        <v>0</v>
      </c>
      <c r="I20" s="11">
        <v>0</v>
      </c>
      <c r="J20" s="11">
        <v>0</v>
      </c>
      <c r="K20" s="12">
        <v>0</v>
      </c>
      <c r="L20" s="11">
        <v>0</v>
      </c>
      <c r="M20" s="11">
        <v>0</v>
      </c>
      <c r="N20" s="12">
        <v>0</v>
      </c>
      <c r="O20" s="11">
        <v>0</v>
      </c>
      <c r="P20" s="11">
        <v>0</v>
      </c>
      <c r="Q20" s="12">
        <v>0</v>
      </c>
      <c r="R20" s="11">
        <v>0</v>
      </c>
      <c r="S20" s="11">
        <v>0</v>
      </c>
      <c r="T20" s="12">
        <v>0</v>
      </c>
    </row>
    <row r="21" spans="1:20" x14ac:dyDescent="0.25">
      <c r="A21" s="18" t="s">
        <v>23</v>
      </c>
      <c r="B21" s="1">
        <v>8977538</v>
      </c>
      <c r="C21" s="11">
        <v>1</v>
      </c>
      <c r="D21" s="11">
        <v>118199</v>
      </c>
      <c r="E21" s="12">
        <v>1.31660818366906E-2</v>
      </c>
      <c r="F21" s="11">
        <v>1</v>
      </c>
      <c r="G21" s="11">
        <v>199739</v>
      </c>
      <c r="H21" s="12">
        <v>2.1645004756744999E-2</v>
      </c>
      <c r="I21" s="11">
        <v>0</v>
      </c>
      <c r="J21" s="11">
        <v>0</v>
      </c>
      <c r="K21" s="12">
        <v>0</v>
      </c>
      <c r="L21" s="11">
        <v>0</v>
      </c>
      <c r="M21" s="11">
        <v>0</v>
      </c>
      <c r="N21" s="12">
        <v>0</v>
      </c>
      <c r="O21" s="11">
        <v>0</v>
      </c>
      <c r="P21" s="11">
        <v>0</v>
      </c>
      <c r="Q21" s="12">
        <v>0</v>
      </c>
      <c r="R21" s="11">
        <v>0</v>
      </c>
      <c r="S21" s="11">
        <v>0</v>
      </c>
      <c r="T21" s="12">
        <v>0</v>
      </c>
    </row>
    <row r="22" spans="1:20" x14ac:dyDescent="0.25">
      <c r="A22" s="18" t="s">
        <v>24</v>
      </c>
      <c r="B22" s="1">
        <v>12168215</v>
      </c>
      <c r="C22" s="11">
        <v>0</v>
      </c>
      <c r="D22" s="11">
        <v>0</v>
      </c>
      <c r="E22" s="12">
        <v>0</v>
      </c>
      <c r="F22" s="11">
        <v>1</v>
      </c>
      <c r="G22" s="11">
        <v>107920</v>
      </c>
      <c r="H22" s="12">
        <v>8.6179587495878E-3</v>
      </c>
      <c r="I22" s="11">
        <v>0</v>
      </c>
      <c r="J22" s="11">
        <v>0</v>
      </c>
      <c r="K22" s="12">
        <v>0</v>
      </c>
      <c r="L22" s="11">
        <v>0</v>
      </c>
      <c r="M22" s="11">
        <v>0</v>
      </c>
      <c r="N22" s="12">
        <v>0</v>
      </c>
      <c r="O22" s="11">
        <v>0</v>
      </c>
      <c r="P22" s="11">
        <v>0</v>
      </c>
      <c r="Q22" s="12">
        <v>0</v>
      </c>
      <c r="R22" s="11">
        <v>1</v>
      </c>
      <c r="S22" s="11">
        <v>51000</v>
      </c>
      <c r="T22" s="12">
        <v>3.6102018357664E-3</v>
      </c>
    </row>
    <row r="23" spans="1:20" x14ac:dyDescent="0.25">
      <c r="A23" s="18" t="s">
        <v>25</v>
      </c>
      <c r="B23" s="1">
        <v>28637177</v>
      </c>
      <c r="C23" s="11">
        <v>3</v>
      </c>
      <c r="D23" s="11">
        <v>268176</v>
      </c>
      <c r="E23" s="12">
        <v>9.3646102058174002E-3</v>
      </c>
      <c r="F23" s="11">
        <v>4</v>
      </c>
      <c r="G23" s="11">
        <v>336535</v>
      </c>
      <c r="H23" s="12">
        <v>1.1350531642058501E-2</v>
      </c>
      <c r="I23" s="11">
        <v>0</v>
      </c>
      <c r="J23" s="11">
        <v>0</v>
      </c>
      <c r="K23" s="12">
        <v>0</v>
      </c>
      <c r="L23" s="11">
        <v>0</v>
      </c>
      <c r="M23" s="11">
        <v>0</v>
      </c>
      <c r="N23" s="12">
        <v>0</v>
      </c>
      <c r="O23" s="11">
        <v>0</v>
      </c>
      <c r="P23" s="11">
        <v>0</v>
      </c>
      <c r="Q23" s="12">
        <v>0</v>
      </c>
      <c r="R23" s="11">
        <v>1</v>
      </c>
      <c r="S23" s="11">
        <v>106050</v>
      </c>
      <c r="T23" s="12">
        <v>3.3151637559601E-3</v>
      </c>
    </row>
    <row r="24" spans="1:20" x14ac:dyDescent="0.25">
      <c r="A24" s="18" t="s">
        <v>26</v>
      </c>
      <c r="B24" s="1">
        <v>16198418</v>
      </c>
      <c r="C24" s="11">
        <v>0</v>
      </c>
      <c r="D24" s="11">
        <v>0</v>
      </c>
      <c r="E24" s="12">
        <v>0</v>
      </c>
      <c r="F24" s="11">
        <v>1</v>
      </c>
      <c r="G24" s="11">
        <v>95449</v>
      </c>
      <c r="H24" s="12">
        <v>5.7054987357509999E-3</v>
      </c>
      <c r="I24" s="11">
        <v>2</v>
      </c>
      <c r="J24" s="11">
        <v>152074</v>
      </c>
      <c r="K24" s="12">
        <v>8.4823747838185994E-3</v>
      </c>
      <c r="L24" s="11">
        <v>0</v>
      </c>
      <c r="M24" s="11">
        <v>0</v>
      </c>
      <c r="N24" s="12">
        <v>0</v>
      </c>
      <c r="O24" s="11">
        <v>1</v>
      </c>
      <c r="P24" s="11">
        <v>57000</v>
      </c>
      <c r="Q24" s="12">
        <v>3.0092523422806002E-3</v>
      </c>
      <c r="R24" s="11">
        <v>1</v>
      </c>
      <c r="S24" s="11">
        <v>59042</v>
      </c>
      <c r="T24" s="12">
        <v>3.0326869847072E-3</v>
      </c>
    </row>
    <row r="25" spans="1:20" x14ac:dyDescent="0.25">
      <c r="A25" s="18" t="s">
        <v>27</v>
      </c>
      <c r="B25" s="1">
        <v>4533341</v>
      </c>
      <c r="C25" s="11">
        <v>0</v>
      </c>
      <c r="D25" s="11">
        <v>0</v>
      </c>
      <c r="E25" s="12">
        <v>0</v>
      </c>
      <c r="F25" s="11">
        <v>0</v>
      </c>
      <c r="G25" s="11">
        <v>0</v>
      </c>
      <c r="H25" s="12">
        <v>0</v>
      </c>
      <c r="I25" s="11">
        <v>0</v>
      </c>
      <c r="J25" s="11">
        <v>0</v>
      </c>
      <c r="K25" s="12">
        <v>0</v>
      </c>
      <c r="L25" s="11">
        <v>0</v>
      </c>
      <c r="M25" s="11">
        <v>0</v>
      </c>
      <c r="N25" s="12">
        <v>0</v>
      </c>
      <c r="O25" s="11">
        <v>0</v>
      </c>
      <c r="P25" s="11">
        <v>0</v>
      </c>
      <c r="Q25" s="12">
        <v>0</v>
      </c>
      <c r="R25" s="11">
        <v>0</v>
      </c>
      <c r="S25" s="11">
        <v>0</v>
      </c>
      <c r="T25" s="12">
        <v>0</v>
      </c>
    </row>
    <row r="26" spans="1:20" x14ac:dyDescent="0.25">
      <c r="A26" s="18" t="s">
        <v>28</v>
      </c>
      <c r="B26" s="1">
        <v>6795612</v>
      </c>
      <c r="C26" s="11">
        <v>0</v>
      </c>
      <c r="D26" s="11">
        <v>0</v>
      </c>
      <c r="E26" s="12">
        <v>0</v>
      </c>
      <c r="F26" s="11">
        <v>1</v>
      </c>
      <c r="G26" s="11">
        <v>41542</v>
      </c>
      <c r="H26" s="12">
        <v>5.9832959719405996E-3</v>
      </c>
      <c r="I26" s="11">
        <v>0</v>
      </c>
      <c r="J26" s="11">
        <v>0</v>
      </c>
      <c r="K26" s="12">
        <v>0</v>
      </c>
      <c r="L26" s="11">
        <v>0</v>
      </c>
      <c r="M26" s="11">
        <v>0</v>
      </c>
      <c r="N26" s="12">
        <v>0</v>
      </c>
      <c r="O26" s="11">
        <v>0</v>
      </c>
      <c r="P26" s="11">
        <v>0</v>
      </c>
      <c r="Q26" s="12">
        <v>0</v>
      </c>
      <c r="R26" s="11">
        <v>0</v>
      </c>
      <c r="S26" s="11">
        <v>0</v>
      </c>
      <c r="T26" s="12">
        <v>0</v>
      </c>
    </row>
    <row r="27" spans="1:20" x14ac:dyDescent="0.25">
      <c r="A27" s="18" t="s">
        <v>29</v>
      </c>
      <c r="B27" s="1">
        <v>4448061</v>
      </c>
      <c r="C27" s="11">
        <v>1</v>
      </c>
      <c r="D27" s="11">
        <v>61849</v>
      </c>
      <c r="E27" s="12">
        <v>1.39047103895383E-2</v>
      </c>
      <c r="F27" s="11">
        <v>0</v>
      </c>
      <c r="G27" s="11">
        <v>0</v>
      </c>
      <c r="H27" s="12">
        <v>0</v>
      </c>
      <c r="I27" s="11">
        <v>1</v>
      </c>
      <c r="J27" s="11">
        <v>36428</v>
      </c>
      <c r="K27" s="12">
        <v>7.4036557328536999E-3</v>
      </c>
      <c r="L27" s="11">
        <v>1</v>
      </c>
      <c r="M27" s="11">
        <v>87770</v>
      </c>
      <c r="N27" s="12">
        <v>1.7513928132433E-2</v>
      </c>
      <c r="O27" s="11">
        <v>0</v>
      </c>
      <c r="P27" s="11">
        <v>0</v>
      </c>
      <c r="Q27" s="12">
        <v>0</v>
      </c>
      <c r="R27" s="11">
        <v>1</v>
      </c>
      <c r="S27" s="11">
        <v>172847</v>
      </c>
      <c r="T27" s="12">
        <v>3.3323385305992499E-2</v>
      </c>
    </row>
    <row r="28" spans="1:20" x14ac:dyDescent="0.25">
      <c r="A28" s="18" t="s">
        <v>30</v>
      </c>
      <c r="B28" s="1">
        <v>9733052</v>
      </c>
      <c r="C28" s="11">
        <v>0</v>
      </c>
      <c r="D28" s="11">
        <v>0</v>
      </c>
      <c r="E28" s="12">
        <v>0</v>
      </c>
      <c r="F28" s="11">
        <v>0</v>
      </c>
      <c r="G28" s="11">
        <v>0</v>
      </c>
      <c r="H28" s="12">
        <v>0</v>
      </c>
      <c r="I28" s="11">
        <v>0</v>
      </c>
      <c r="J28" s="11">
        <v>0</v>
      </c>
      <c r="K28" s="12">
        <v>0</v>
      </c>
      <c r="L28" s="11">
        <v>0</v>
      </c>
      <c r="M28" s="11">
        <v>0</v>
      </c>
      <c r="N28" s="12">
        <v>0</v>
      </c>
      <c r="O28" s="11">
        <v>0</v>
      </c>
      <c r="P28" s="11">
        <v>0</v>
      </c>
      <c r="Q28" s="12">
        <v>0</v>
      </c>
      <c r="R28" s="11">
        <v>0</v>
      </c>
      <c r="S28" s="11">
        <v>0</v>
      </c>
      <c r="T28" s="12">
        <v>0</v>
      </c>
    </row>
    <row r="29" spans="1:20" x14ac:dyDescent="0.25">
      <c r="A29" s="18" t="s">
        <v>31</v>
      </c>
      <c r="B29" s="1">
        <v>11146095</v>
      </c>
      <c r="C29" s="11">
        <v>1</v>
      </c>
      <c r="D29" s="11">
        <v>68348</v>
      </c>
      <c r="E29" s="12">
        <v>6.1320130503104003E-3</v>
      </c>
      <c r="F29" s="11">
        <v>0</v>
      </c>
      <c r="G29" s="11">
        <v>0</v>
      </c>
      <c r="H29" s="12">
        <v>0</v>
      </c>
      <c r="I29" s="11">
        <v>0</v>
      </c>
      <c r="J29" s="11">
        <v>0</v>
      </c>
      <c r="K29" s="12">
        <v>0</v>
      </c>
      <c r="L29" s="11">
        <v>0</v>
      </c>
      <c r="M29" s="11">
        <v>0</v>
      </c>
      <c r="N29" s="12">
        <v>0</v>
      </c>
      <c r="O29" s="11">
        <v>0</v>
      </c>
      <c r="P29" s="11">
        <v>0</v>
      </c>
      <c r="Q29" s="12">
        <v>0</v>
      </c>
      <c r="R29" s="11">
        <v>1</v>
      </c>
      <c r="S29" s="11">
        <v>23750</v>
      </c>
      <c r="T29" s="12">
        <v>1.9307183467261999E-3</v>
      </c>
    </row>
    <row r="30" spans="1:20" x14ac:dyDescent="0.25">
      <c r="A30" s="18" t="s">
        <v>32</v>
      </c>
      <c r="B30" s="1">
        <v>30512649</v>
      </c>
      <c r="C30" s="11">
        <v>0</v>
      </c>
      <c r="D30" s="11">
        <v>0</v>
      </c>
      <c r="E30" s="12">
        <v>0</v>
      </c>
      <c r="F30" s="11">
        <v>1</v>
      </c>
      <c r="G30" s="11">
        <v>98501</v>
      </c>
      <c r="H30" s="12">
        <v>3.1066602460904E-3</v>
      </c>
      <c r="I30" s="11">
        <v>0</v>
      </c>
      <c r="J30" s="11">
        <v>0</v>
      </c>
      <c r="K30" s="12">
        <v>0</v>
      </c>
      <c r="L30" s="11">
        <v>2</v>
      </c>
      <c r="M30" s="11">
        <v>151493</v>
      </c>
      <c r="N30" s="12">
        <v>4.5488295425870004E-3</v>
      </c>
      <c r="O30" s="11">
        <v>1</v>
      </c>
      <c r="P30" s="11">
        <v>59850</v>
      </c>
      <c r="Q30" s="12">
        <v>1.7623636509154E-3</v>
      </c>
      <c r="R30" s="11">
        <v>0</v>
      </c>
      <c r="S30" s="11">
        <v>0</v>
      </c>
      <c r="T30" s="12">
        <v>0</v>
      </c>
    </row>
    <row r="31" spans="1:20" x14ac:dyDescent="0.25">
      <c r="A31" s="18" t="s">
        <v>33</v>
      </c>
      <c r="B31" s="1">
        <v>13822150</v>
      </c>
      <c r="C31" s="11">
        <v>0</v>
      </c>
      <c r="D31" s="11">
        <v>0</v>
      </c>
      <c r="E31" s="12">
        <v>0</v>
      </c>
      <c r="F31" s="11">
        <v>0</v>
      </c>
      <c r="G31" s="11">
        <v>0</v>
      </c>
      <c r="H31" s="12">
        <v>0</v>
      </c>
      <c r="I31" s="11">
        <v>0</v>
      </c>
      <c r="J31" s="11">
        <v>0</v>
      </c>
      <c r="K31" s="12">
        <v>0</v>
      </c>
      <c r="L31" s="11">
        <v>0</v>
      </c>
      <c r="M31" s="11">
        <v>0</v>
      </c>
      <c r="N31" s="12">
        <v>0</v>
      </c>
      <c r="O31" s="11">
        <v>0</v>
      </c>
      <c r="P31" s="11">
        <v>0</v>
      </c>
      <c r="Q31" s="12">
        <v>0</v>
      </c>
      <c r="R31" s="11">
        <v>0</v>
      </c>
      <c r="S31" s="11">
        <v>0</v>
      </c>
      <c r="T31" s="12">
        <v>0</v>
      </c>
    </row>
    <row r="32" spans="1:20" x14ac:dyDescent="0.25">
      <c r="A32" s="18" t="s">
        <v>166</v>
      </c>
      <c r="B32" s="1">
        <v>2289311</v>
      </c>
      <c r="C32" s="11">
        <v>0</v>
      </c>
      <c r="D32" s="11">
        <v>0</v>
      </c>
      <c r="E32" s="12">
        <v>0</v>
      </c>
      <c r="F32" s="11">
        <v>0</v>
      </c>
      <c r="G32" s="11">
        <v>0</v>
      </c>
      <c r="H32" s="12">
        <v>0</v>
      </c>
      <c r="I32" s="11">
        <v>0</v>
      </c>
      <c r="J32" s="11">
        <v>0</v>
      </c>
      <c r="K32" s="12">
        <v>0</v>
      </c>
      <c r="L32" s="11">
        <v>0</v>
      </c>
      <c r="M32" s="11">
        <v>0</v>
      </c>
      <c r="N32" s="12">
        <v>0</v>
      </c>
      <c r="O32" s="11">
        <v>0</v>
      </c>
      <c r="P32" s="11">
        <v>0</v>
      </c>
      <c r="Q32" s="12">
        <v>0</v>
      </c>
      <c r="R32" s="11">
        <v>0</v>
      </c>
      <c r="S32" s="11">
        <v>0</v>
      </c>
      <c r="T32" s="12">
        <v>0</v>
      </c>
    </row>
    <row r="33" spans="1:20" x14ac:dyDescent="0.25">
      <c r="A33" s="18" t="s">
        <v>34</v>
      </c>
      <c r="B33" s="1">
        <v>22080516</v>
      </c>
      <c r="C33" s="11">
        <v>3</v>
      </c>
      <c r="D33" s="11">
        <v>174722</v>
      </c>
      <c r="E33" s="12">
        <v>7.9129491357901004E-3</v>
      </c>
      <c r="F33" s="11">
        <v>1</v>
      </c>
      <c r="G33" s="11">
        <v>71763</v>
      </c>
      <c r="H33" s="12">
        <v>3.1403003106080002E-3</v>
      </c>
      <c r="I33" s="11">
        <v>0</v>
      </c>
      <c r="J33" s="11">
        <v>0</v>
      </c>
      <c r="K33" s="12">
        <v>0</v>
      </c>
      <c r="L33" s="11">
        <v>0</v>
      </c>
      <c r="M33" s="11">
        <v>0</v>
      </c>
      <c r="N33" s="12">
        <v>0</v>
      </c>
      <c r="O33" s="11">
        <v>0</v>
      </c>
      <c r="P33" s="11">
        <v>0</v>
      </c>
      <c r="Q33" s="12">
        <v>0</v>
      </c>
      <c r="R33" s="11">
        <v>0</v>
      </c>
      <c r="S33" s="11">
        <v>0</v>
      </c>
      <c r="T33" s="12">
        <v>0</v>
      </c>
    </row>
    <row r="34" spans="1:20" x14ac:dyDescent="0.25">
      <c r="A34" s="18" t="s">
        <v>35</v>
      </c>
      <c r="B34" s="1">
        <v>6049064</v>
      </c>
      <c r="C34" s="11">
        <v>0</v>
      </c>
      <c r="D34" s="11">
        <v>0</v>
      </c>
      <c r="E34" s="12">
        <v>0</v>
      </c>
      <c r="F34" s="11">
        <v>0</v>
      </c>
      <c r="G34" s="11">
        <v>0</v>
      </c>
      <c r="H34" s="12">
        <v>0</v>
      </c>
      <c r="I34" s="11">
        <v>0</v>
      </c>
      <c r="J34" s="11">
        <v>0</v>
      </c>
      <c r="K34" s="12">
        <v>0</v>
      </c>
      <c r="L34" s="11">
        <v>0</v>
      </c>
      <c r="M34" s="11">
        <v>0</v>
      </c>
      <c r="N34" s="12">
        <v>0</v>
      </c>
      <c r="O34" s="11">
        <v>0</v>
      </c>
      <c r="P34" s="11">
        <v>0</v>
      </c>
      <c r="Q34" s="12">
        <v>0</v>
      </c>
      <c r="R34" s="11">
        <v>0</v>
      </c>
      <c r="S34" s="11">
        <v>0</v>
      </c>
      <c r="T34" s="12">
        <v>0</v>
      </c>
    </row>
    <row r="35" spans="1:20" x14ac:dyDescent="0.25">
      <c r="A35" s="18" t="s">
        <v>36</v>
      </c>
      <c r="B35" s="1">
        <v>32398315</v>
      </c>
      <c r="C35" s="11">
        <v>1</v>
      </c>
      <c r="D35" s="11">
        <v>38563</v>
      </c>
      <c r="E35" s="12">
        <v>1.1902779511835E-3</v>
      </c>
      <c r="F35" s="11">
        <v>2</v>
      </c>
      <c r="G35" s="11">
        <v>144905</v>
      </c>
      <c r="H35" s="12">
        <v>4.3936308801253996E-3</v>
      </c>
      <c r="I35" s="11">
        <v>0</v>
      </c>
      <c r="J35" s="11">
        <v>0</v>
      </c>
      <c r="K35" s="12">
        <v>0</v>
      </c>
      <c r="L35" s="11">
        <v>1</v>
      </c>
      <c r="M35" s="11">
        <v>154054</v>
      </c>
      <c r="N35" s="12">
        <v>4.5130998513454E-3</v>
      </c>
      <c r="O35" s="11">
        <v>1</v>
      </c>
      <c r="P35" s="11">
        <v>30918</v>
      </c>
      <c r="Q35" s="12">
        <v>8.9038129877879997E-4</v>
      </c>
      <c r="R35" s="11">
        <v>0</v>
      </c>
      <c r="S35" s="11">
        <v>0</v>
      </c>
      <c r="T35" s="12">
        <v>0</v>
      </c>
    </row>
    <row r="36" spans="1:20" x14ac:dyDescent="0.25">
      <c r="A36" s="18" t="s">
        <v>37</v>
      </c>
      <c r="B36" s="1">
        <v>18962652</v>
      </c>
      <c r="C36" s="11">
        <v>1</v>
      </c>
      <c r="D36" s="11">
        <v>47925</v>
      </c>
      <c r="E36" s="12">
        <v>2.5273363662423999E-3</v>
      </c>
      <c r="F36" s="11">
        <v>0</v>
      </c>
      <c r="G36" s="11">
        <v>0</v>
      </c>
      <c r="H36" s="12">
        <v>0</v>
      </c>
      <c r="I36" s="11">
        <v>0</v>
      </c>
      <c r="J36" s="11">
        <v>0</v>
      </c>
      <c r="K36" s="12">
        <v>0</v>
      </c>
      <c r="L36" s="11">
        <v>1</v>
      </c>
      <c r="M36" s="11">
        <v>96000</v>
      </c>
      <c r="N36" s="12">
        <v>4.9831282179133999E-3</v>
      </c>
      <c r="O36" s="11">
        <v>0</v>
      </c>
      <c r="P36" s="11">
        <v>0</v>
      </c>
      <c r="Q36" s="12">
        <v>0</v>
      </c>
      <c r="R36" s="11">
        <v>0</v>
      </c>
      <c r="S36" s="11">
        <v>0</v>
      </c>
      <c r="T36" s="12">
        <v>0</v>
      </c>
    </row>
    <row r="37" spans="1:20" x14ac:dyDescent="0.25">
      <c r="A37" s="18" t="s">
        <v>38</v>
      </c>
      <c r="B37" s="1">
        <v>12739116</v>
      </c>
      <c r="C37" s="11">
        <v>1</v>
      </c>
      <c r="D37" s="11">
        <v>142486</v>
      </c>
      <c r="E37" s="12">
        <v>1.11849205235277E-2</v>
      </c>
      <c r="F37" s="11">
        <v>1</v>
      </c>
      <c r="G37" s="11">
        <v>53293</v>
      </c>
      <c r="H37" s="12">
        <v>4.0869698722380996E-3</v>
      </c>
      <c r="I37" s="11">
        <v>1</v>
      </c>
      <c r="J37" s="11">
        <v>25943</v>
      </c>
      <c r="K37" s="12">
        <v>1.9682454180424999E-3</v>
      </c>
      <c r="L37" s="11">
        <v>1</v>
      </c>
      <c r="M37" s="11">
        <v>119366</v>
      </c>
      <c r="N37" s="12">
        <v>8.9425508198062009E-3</v>
      </c>
      <c r="O37" s="11">
        <v>1</v>
      </c>
      <c r="P37" s="11">
        <v>91200</v>
      </c>
      <c r="Q37" s="12">
        <v>6.7399109740531003E-3</v>
      </c>
      <c r="R37" s="11">
        <v>0</v>
      </c>
      <c r="S37" s="11">
        <v>0</v>
      </c>
      <c r="T37" s="12">
        <v>0</v>
      </c>
    </row>
    <row r="38" spans="1:20" x14ac:dyDescent="0.25">
      <c r="A38" s="18" t="s">
        <v>39</v>
      </c>
      <c r="B38" s="1">
        <v>2951367</v>
      </c>
      <c r="C38" s="11">
        <v>0</v>
      </c>
      <c r="D38" s="11">
        <v>0</v>
      </c>
      <c r="E38" s="12">
        <v>0</v>
      </c>
      <c r="F38" s="11">
        <v>0</v>
      </c>
      <c r="G38" s="11">
        <v>0</v>
      </c>
      <c r="H38" s="12">
        <v>0</v>
      </c>
      <c r="I38" s="11">
        <v>0</v>
      </c>
      <c r="J38" s="11">
        <v>0</v>
      </c>
      <c r="K38" s="12">
        <v>0</v>
      </c>
      <c r="L38" s="11">
        <v>0</v>
      </c>
      <c r="M38" s="11">
        <v>0</v>
      </c>
      <c r="N38" s="12">
        <v>0</v>
      </c>
      <c r="O38" s="11">
        <v>0</v>
      </c>
      <c r="P38" s="11">
        <v>0</v>
      </c>
      <c r="Q38" s="12">
        <v>0</v>
      </c>
      <c r="R38" s="11">
        <v>0</v>
      </c>
      <c r="S38" s="11">
        <v>0</v>
      </c>
      <c r="T38" s="12">
        <v>0</v>
      </c>
    </row>
    <row r="39" spans="1:20" x14ac:dyDescent="0.25">
      <c r="A39" s="18" t="s">
        <v>40</v>
      </c>
      <c r="B39" s="1">
        <v>18466747</v>
      </c>
      <c r="C39" s="11">
        <v>1</v>
      </c>
      <c r="D39" s="11">
        <v>34255</v>
      </c>
      <c r="E39" s="12">
        <v>1.8549558295241999E-3</v>
      </c>
      <c r="F39" s="11">
        <v>1</v>
      </c>
      <c r="G39" s="11">
        <v>67449</v>
      </c>
      <c r="H39" s="12">
        <v>3.5376720189019E-3</v>
      </c>
      <c r="I39" s="11">
        <v>0</v>
      </c>
      <c r="J39" s="11">
        <v>0</v>
      </c>
      <c r="K39" s="12">
        <v>0</v>
      </c>
      <c r="L39" s="11">
        <v>0</v>
      </c>
      <c r="M39" s="11">
        <v>0</v>
      </c>
      <c r="N39" s="12">
        <v>0</v>
      </c>
      <c r="O39" s="11">
        <v>0</v>
      </c>
      <c r="P39" s="11">
        <v>0</v>
      </c>
      <c r="Q39" s="12">
        <v>0</v>
      </c>
      <c r="R39" s="11">
        <v>1</v>
      </c>
      <c r="S39" s="11">
        <v>95188</v>
      </c>
      <c r="T39" s="12">
        <v>4.7832673080502996E-3</v>
      </c>
    </row>
    <row r="40" spans="1:20" x14ac:dyDescent="0.25">
      <c r="A40" s="18" t="s">
        <v>41</v>
      </c>
      <c r="B40" s="1">
        <v>7519877</v>
      </c>
      <c r="C40" s="11">
        <v>0</v>
      </c>
      <c r="D40" s="11">
        <v>0</v>
      </c>
      <c r="E40" s="12">
        <v>0</v>
      </c>
      <c r="F40" s="11">
        <v>0</v>
      </c>
      <c r="G40" s="11">
        <v>0</v>
      </c>
      <c r="H40" s="12">
        <v>0</v>
      </c>
      <c r="I40" s="11">
        <v>0</v>
      </c>
      <c r="J40" s="11">
        <v>0</v>
      </c>
      <c r="K40" s="12">
        <v>0</v>
      </c>
      <c r="L40" s="11">
        <v>1</v>
      </c>
      <c r="M40" s="11">
        <v>89288</v>
      </c>
      <c r="N40" s="12">
        <v>1.11805197899883E-2</v>
      </c>
      <c r="O40" s="11">
        <v>0</v>
      </c>
      <c r="P40" s="11">
        <v>0</v>
      </c>
      <c r="Q40" s="12">
        <v>0</v>
      </c>
      <c r="R40" s="11">
        <v>0</v>
      </c>
      <c r="S40" s="11">
        <v>0</v>
      </c>
      <c r="T40" s="12">
        <v>0</v>
      </c>
    </row>
    <row r="41" spans="1:20" x14ac:dyDescent="0.25">
      <c r="A41" s="18" t="s">
        <v>42</v>
      </c>
      <c r="B41" s="1">
        <v>6446458</v>
      </c>
      <c r="C41" s="11">
        <v>1</v>
      </c>
      <c r="D41" s="11">
        <v>94810</v>
      </c>
      <c r="E41" s="12">
        <v>1.4707301280796401E-2</v>
      </c>
      <c r="F41" s="11">
        <v>0</v>
      </c>
      <c r="G41" s="11">
        <v>0</v>
      </c>
      <c r="H41" s="12">
        <v>0</v>
      </c>
      <c r="I41" s="11">
        <v>0</v>
      </c>
      <c r="J41" s="11">
        <v>0</v>
      </c>
      <c r="K41" s="12">
        <v>0</v>
      </c>
      <c r="L41" s="11">
        <v>0</v>
      </c>
      <c r="M41" s="11">
        <v>0</v>
      </c>
      <c r="N41" s="12">
        <v>0</v>
      </c>
      <c r="O41" s="11">
        <v>0</v>
      </c>
      <c r="P41" s="11">
        <v>0</v>
      </c>
      <c r="Q41" s="12">
        <v>0</v>
      </c>
      <c r="R41" s="11">
        <v>0</v>
      </c>
      <c r="S41" s="11">
        <v>0</v>
      </c>
      <c r="T41" s="12">
        <v>0</v>
      </c>
    </row>
    <row r="42" spans="1:20" x14ac:dyDescent="0.25">
      <c r="A42" s="18" t="s">
        <v>43</v>
      </c>
      <c r="B42" s="1">
        <v>1484379</v>
      </c>
      <c r="C42" s="11">
        <v>0</v>
      </c>
      <c r="D42" s="11">
        <v>0</v>
      </c>
      <c r="E42" s="12">
        <v>0</v>
      </c>
      <c r="F42" s="11">
        <v>0</v>
      </c>
      <c r="G42" s="11">
        <v>0</v>
      </c>
      <c r="H42" s="12">
        <v>0</v>
      </c>
      <c r="I42" s="11">
        <v>0</v>
      </c>
      <c r="J42" s="11">
        <v>0</v>
      </c>
      <c r="K42" s="12">
        <v>0</v>
      </c>
      <c r="L42" s="11">
        <v>0</v>
      </c>
      <c r="M42" s="11">
        <v>0</v>
      </c>
      <c r="N42" s="12">
        <v>0</v>
      </c>
      <c r="O42" s="11">
        <v>0</v>
      </c>
      <c r="P42" s="11">
        <v>0</v>
      </c>
      <c r="Q42" s="12">
        <v>0</v>
      </c>
      <c r="R42" s="11">
        <v>0</v>
      </c>
      <c r="S42" s="11">
        <v>0</v>
      </c>
      <c r="T42" s="12">
        <v>0</v>
      </c>
    </row>
    <row r="43" spans="1:20" x14ac:dyDescent="0.25">
      <c r="A43" s="18" t="s">
        <v>44</v>
      </c>
      <c r="B43" s="1">
        <v>12958475</v>
      </c>
      <c r="C43" s="11">
        <v>0</v>
      </c>
      <c r="D43" s="11">
        <v>0</v>
      </c>
      <c r="E43" s="12">
        <v>0</v>
      </c>
      <c r="F43" s="11">
        <v>0</v>
      </c>
      <c r="G43" s="11">
        <v>0</v>
      </c>
      <c r="H43" s="12">
        <v>0</v>
      </c>
      <c r="I43" s="11">
        <v>0</v>
      </c>
      <c r="J43" s="11">
        <v>0</v>
      </c>
      <c r="K43" s="12">
        <v>0</v>
      </c>
      <c r="L43" s="11">
        <v>0</v>
      </c>
      <c r="M43" s="11">
        <v>0</v>
      </c>
      <c r="N43" s="12">
        <v>0</v>
      </c>
      <c r="O43" s="11">
        <v>0</v>
      </c>
      <c r="P43" s="11">
        <v>0</v>
      </c>
      <c r="Q43" s="12">
        <v>0</v>
      </c>
      <c r="R43" s="11">
        <v>0</v>
      </c>
      <c r="S43" s="11">
        <v>0</v>
      </c>
      <c r="T43" s="12">
        <v>0</v>
      </c>
    </row>
    <row r="44" spans="1:20" x14ac:dyDescent="0.25">
      <c r="A44" s="18" t="s">
        <v>45</v>
      </c>
      <c r="B44" s="1">
        <v>4462258</v>
      </c>
      <c r="C44" s="11">
        <v>0</v>
      </c>
      <c r="D44" s="11">
        <v>0</v>
      </c>
      <c r="E44" s="12">
        <v>0</v>
      </c>
      <c r="F44" s="11">
        <v>0</v>
      </c>
      <c r="G44" s="11">
        <v>0</v>
      </c>
      <c r="H44" s="12">
        <v>0</v>
      </c>
      <c r="I44" s="11">
        <v>0</v>
      </c>
      <c r="J44" s="11">
        <v>0</v>
      </c>
      <c r="K44" s="12">
        <v>0</v>
      </c>
      <c r="L44" s="11">
        <v>0</v>
      </c>
      <c r="M44" s="11">
        <v>0</v>
      </c>
      <c r="N44" s="12">
        <v>0</v>
      </c>
      <c r="O44" s="11">
        <v>0</v>
      </c>
      <c r="P44" s="11">
        <v>0</v>
      </c>
      <c r="Q44" s="12">
        <v>0</v>
      </c>
      <c r="R44" s="11">
        <v>0</v>
      </c>
      <c r="S44" s="11">
        <v>0</v>
      </c>
      <c r="T44" s="12">
        <v>0</v>
      </c>
    </row>
    <row r="45" spans="1:20" x14ac:dyDescent="0.25">
      <c r="A45" s="18" t="s">
        <v>46</v>
      </c>
      <c r="B45" s="1">
        <v>5658499</v>
      </c>
      <c r="C45" s="11">
        <v>3</v>
      </c>
      <c r="D45" s="11">
        <v>182382</v>
      </c>
      <c r="E45" s="12">
        <v>3.2231515813646E-2</v>
      </c>
      <c r="F45" s="11">
        <v>0</v>
      </c>
      <c r="G45" s="11">
        <v>0</v>
      </c>
      <c r="H45" s="12">
        <v>0</v>
      </c>
      <c r="I45" s="11">
        <v>0</v>
      </c>
      <c r="J45" s="11">
        <v>0</v>
      </c>
      <c r="K45" s="12">
        <v>0</v>
      </c>
      <c r="L45" s="11">
        <v>0</v>
      </c>
      <c r="M45" s="11">
        <v>0</v>
      </c>
      <c r="N45" s="12">
        <v>0</v>
      </c>
      <c r="O45" s="11">
        <v>0</v>
      </c>
      <c r="P45" s="11">
        <v>0</v>
      </c>
      <c r="Q45" s="12">
        <v>0</v>
      </c>
      <c r="R45" s="11">
        <v>0</v>
      </c>
      <c r="S45" s="11">
        <v>0</v>
      </c>
      <c r="T45" s="12">
        <v>0</v>
      </c>
    </row>
    <row r="46" spans="1:20" x14ac:dyDescent="0.25">
      <c r="A46" s="18" t="s">
        <v>47</v>
      </c>
      <c r="B46" s="1">
        <v>33741404</v>
      </c>
      <c r="C46" s="11">
        <v>1</v>
      </c>
      <c r="D46" s="11">
        <v>79800</v>
      </c>
      <c r="E46" s="12">
        <v>2.3650468131082999E-3</v>
      </c>
      <c r="F46" s="11">
        <v>0</v>
      </c>
      <c r="G46" s="11">
        <v>0</v>
      </c>
      <c r="H46" s="12">
        <v>0</v>
      </c>
      <c r="I46" s="11">
        <v>1</v>
      </c>
      <c r="J46" s="11">
        <v>83901</v>
      </c>
      <c r="K46" s="12">
        <v>2.3409777296429998E-3</v>
      </c>
      <c r="L46" s="11">
        <v>0</v>
      </c>
      <c r="M46" s="11">
        <v>0</v>
      </c>
      <c r="N46" s="12">
        <v>0</v>
      </c>
      <c r="O46" s="11">
        <v>0</v>
      </c>
      <c r="P46" s="11">
        <v>0</v>
      </c>
      <c r="Q46" s="12">
        <v>0</v>
      </c>
      <c r="R46" s="11">
        <v>0</v>
      </c>
      <c r="S46" s="11">
        <v>0</v>
      </c>
      <c r="T46" s="12">
        <v>0</v>
      </c>
    </row>
    <row r="47" spans="1:20" x14ac:dyDescent="0.25">
      <c r="A47" s="18" t="s">
        <v>48</v>
      </c>
      <c r="B47" s="1">
        <v>21049241</v>
      </c>
      <c r="C47" s="11">
        <v>0</v>
      </c>
      <c r="D47" s="11">
        <v>0</v>
      </c>
      <c r="E47" s="12">
        <v>0</v>
      </c>
      <c r="F47" s="11">
        <v>0</v>
      </c>
      <c r="G47" s="11">
        <v>0</v>
      </c>
      <c r="H47" s="12">
        <v>0</v>
      </c>
      <c r="I47" s="11">
        <v>0</v>
      </c>
      <c r="J47" s="11">
        <v>0</v>
      </c>
      <c r="K47" s="12">
        <v>0</v>
      </c>
      <c r="L47" s="11">
        <v>0</v>
      </c>
      <c r="M47" s="11">
        <v>0</v>
      </c>
      <c r="N47" s="12">
        <v>0</v>
      </c>
      <c r="O47" s="11">
        <v>0</v>
      </c>
      <c r="P47" s="11">
        <v>0</v>
      </c>
      <c r="Q47" s="12">
        <v>0</v>
      </c>
      <c r="R47" s="11">
        <v>0</v>
      </c>
      <c r="S47" s="11">
        <v>0</v>
      </c>
      <c r="T47" s="12">
        <v>0</v>
      </c>
    </row>
    <row r="48" spans="1:20" x14ac:dyDescent="0.25">
      <c r="A48" s="18" t="s">
        <v>49</v>
      </c>
      <c r="B48" s="1">
        <v>3412667</v>
      </c>
      <c r="C48" s="11">
        <v>0</v>
      </c>
      <c r="D48" s="11">
        <v>0</v>
      </c>
      <c r="E48" s="12">
        <v>0</v>
      </c>
      <c r="F48" s="11">
        <v>0</v>
      </c>
      <c r="G48" s="11">
        <v>0</v>
      </c>
      <c r="H48" s="12">
        <v>0</v>
      </c>
      <c r="I48" s="11">
        <v>0</v>
      </c>
      <c r="J48" s="11">
        <v>0</v>
      </c>
      <c r="K48" s="12">
        <v>0</v>
      </c>
      <c r="L48" s="11">
        <v>0</v>
      </c>
      <c r="M48" s="11">
        <v>0</v>
      </c>
      <c r="N48" s="12">
        <v>0</v>
      </c>
      <c r="O48" s="11">
        <v>0</v>
      </c>
      <c r="P48" s="11">
        <v>0</v>
      </c>
      <c r="Q48" s="12">
        <v>0</v>
      </c>
      <c r="R48" s="11">
        <v>0</v>
      </c>
      <c r="S48" s="11">
        <v>0</v>
      </c>
      <c r="T48" s="12">
        <v>0</v>
      </c>
    </row>
    <row r="49" spans="1:20" x14ac:dyDescent="0.25">
      <c r="A49" s="18" t="s">
        <v>50</v>
      </c>
      <c r="B49" s="1">
        <v>7004824</v>
      </c>
      <c r="C49" s="11">
        <v>1</v>
      </c>
      <c r="D49" s="11">
        <v>29497</v>
      </c>
      <c r="E49" s="12">
        <v>4.2109551931640002E-3</v>
      </c>
      <c r="F49" s="11">
        <v>1</v>
      </c>
      <c r="G49" s="11">
        <v>79971</v>
      </c>
      <c r="H49" s="12">
        <v>1.1089663320534E-2</v>
      </c>
      <c r="I49" s="11">
        <v>0</v>
      </c>
      <c r="J49" s="11">
        <v>0</v>
      </c>
      <c r="K49" s="12">
        <v>0</v>
      </c>
      <c r="L49" s="11">
        <v>0</v>
      </c>
      <c r="M49" s="11">
        <v>0</v>
      </c>
      <c r="N49" s="12">
        <v>0</v>
      </c>
      <c r="O49" s="11">
        <v>1</v>
      </c>
      <c r="P49" s="11">
        <v>47557</v>
      </c>
      <c r="Q49" s="12">
        <v>6.1988200122419998E-3</v>
      </c>
      <c r="R49" s="11">
        <v>0</v>
      </c>
      <c r="S49" s="11">
        <v>0</v>
      </c>
      <c r="T49" s="12">
        <v>0</v>
      </c>
    </row>
    <row r="50" spans="1:20" x14ac:dyDescent="0.25">
      <c r="A50" s="18" t="s">
        <v>51</v>
      </c>
      <c r="B50" s="1">
        <v>29135616</v>
      </c>
      <c r="C50" s="11">
        <v>0</v>
      </c>
      <c r="D50" s="11">
        <v>0</v>
      </c>
      <c r="E50" s="12">
        <v>0</v>
      </c>
      <c r="F50" s="11">
        <v>0</v>
      </c>
      <c r="G50" s="11">
        <v>0</v>
      </c>
      <c r="H50" s="12">
        <v>0</v>
      </c>
      <c r="I50" s="11">
        <v>0</v>
      </c>
      <c r="J50" s="11">
        <v>0</v>
      </c>
      <c r="K50" s="12">
        <v>0</v>
      </c>
      <c r="L50" s="11">
        <v>0</v>
      </c>
      <c r="M50" s="11">
        <v>0</v>
      </c>
      <c r="N50" s="12">
        <v>0</v>
      </c>
      <c r="O50" s="11">
        <v>0</v>
      </c>
      <c r="P50" s="11">
        <v>0</v>
      </c>
      <c r="Q50" s="12">
        <v>0</v>
      </c>
      <c r="R50" s="11">
        <v>0</v>
      </c>
      <c r="S50" s="11">
        <v>0</v>
      </c>
      <c r="T50" s="12">
        <v>0</v>
      </c>
    </row>
    <row r="51" spans="1:20" x14ac:dyDescent="0.25">
      <c r="A51" s="18" t="s">
        <v>52</v>
      </c>
      <c r="B51" s="1">
        <v>4754345</v>
      </c>
      <c r="C51" s="11">
        <v>0</v>
      </c>
      <c r="D51" s="11">
        <v>0</v>
      </c>
      <c r="E51" s="12">
        <v>0</v>
      </c>
      <c r="F51" s="11">
        <v>0</v>
      </c>
      <c r="G51" s="11">
        <v>0</v>
      </c>
      <c r="H51" s="12">
        <v>0</v>
      </c>
      <c r="I51" s="11">
        <v>0</v>
      </c>
      <c r="J51" s="11">
        <v>0</v>
      </c>
      <c r="K51" s="12">
        <v>0</v>
      </c>
      <c r="L51" s="11">
        <v>0</v>
      </c>
      <c r="M51" s="11">
        <v>0</v>
      </c>
      <c r="N51" s="12">
        <v>0</v>
      </c>
      <c r="O51" s="11">
        <v>0</v>
      </c>
      <c r="P51" s="11">
        <v>0</v>
      </c>
      <c r="Q51" s="12">
        <v>0</v>
      </c>
      <c r="R51" s="11">
        <v>0</v>
      </c>
      <c r="S51" s="11">
        <v>0</v>
      </c>
      <c r="T51" s="12">
        <v>0</v>
      </c>
    </row>
    <row r="52" spans="1:20" x14ac:dyDescent="0.25">
      <c r="A52" s="18" t="s">
        <v>53</v>
      </c>
      <c r="B52" s="1">
        <v>19849857</v>
      </c>
      <c r="C52" s="11">
        <v>3</v>
      </c>
      <c r="D52" s="11">
        <v>119719</v>
      </c>
      <c r="E52" s="12">
        <v>6.0312273282370999E-3</v>
      </c>
      <c r="F52" s="11">
        <v>2</v>
      </c>
      <c r="G52" s="11">
        <v>186893</v>
      </c>
      <c r="H52" s="12">
        <v>9.0595790216112006E-3</v>
      </c>
      <c r="I52" s="11">
        <v>1</v>
      </c>
      <c r="J52" s="11">
        <v>41235</v>
      </c>
      <c r="K52" s="12">
        <v>1.9211044093108E-3</v>
      </c>
      <c r="L52" s="11">
        <v>2</v>
      </c>
      <c r="M52" s="11">
        <v>179021</v>
      </c>
      <c r="N52" s="12">
        <v>8.1392790081245992E-3</v>
      </c>
      <c r="O52" s="11">
        <v>2</v>
      </c>
      <c r="P52" s="11">
        <v>151955</v>
      </c>
      <c r="Q52" s="12">
        <v>6.8092784535348999E-3</v>
      </c>
      <c r="R52" s="11">
        <v>2</v>
      </c>
      <c r="S52" s="11">
        <v>107891</v>
      </c>
      <c r="T52" s="12">
        <v>4.7785256491597004E-3</v>
      </c>
    </row>
    <row r="53" spans="1:20" x14ac:dyDescent="0.25">
      <c r="A53" s="18" t="s">
        <v>54</v>
      </c>
      <c r="B53" s="1">
        <v>7228637</v>
      </c>
      <c r="C53" s="11">
        <v>0</v>
      </c>
      <c r="D53" s="11">
        <v>0</v>
      </c>
      <c r="E53" s="12">
        <v>0</v>
      </c>
      <c r="F53" s="11">
        <v>0</v>
      </c>
      <c r="G53" s="11">
        <v>0</v>
      </c>
      <c r="H53" s="12">
        <v>0</v>
      </c>
      <c r="I53" s="11">
        <v>0</v>
      </c>
      <c r="J53" s="11">
        <v>0</v>
      </c>
      <c r="K53" s="12">
        <v>0</v>
      </c>
      <c r="L53" s="11">
        <v>0</v>
      </c>
      <c r="M53" s="11">
        <v>0</v>
      </c>
      <c r="N53" s="12">
        <v>0</v>
      </c>
      <c r="O53" s="11">
        <v>0</v>
      </c>
      <c r="P53" s="11">
        <v>0</v>
      </c>
      <c r="Q53" s="12">
        <v>0</v>
      </c>
      <c r="R53" s="11">
        <v>0</v>
      </c>
      <c r="S53" s="11">
        <v>0</v>
      </c>
      <c r="T53" s="12">
        <v>0</v>
      </c>
    </row>
    <row r="54" spans="1:20" x14ac:dyDescent="0.25">
      <c r="A54" s="18" t="s">
        <v>55</v>
      </c>
      <c r="B54" s="1">
        <v>11125675</v>
      </c>
      <c r="C54" s="11">
        <v>0</v>
      </c>
      <c r="D54" s="11">
        <v>0</v>
      </c>
      <c r="E54" s="12">
        <v>0</v>
      </c>
      <c r="F54" s="11">
        <v>0</v>
      </c>
      <c r="G54" s="11">
        <v>0</v>
      </c>
      <c r="H54" s="12">
        <v>0</v>
      </c>
      <c r="I54" s="11">
        <v>0</v>
      </c>
      <c r="J54" s="11">
        <v>0</v>
      </c>
      <c r="K54" s="12">
        <v>0</v>
      </c>
      <c r="L54" s="11">
        <v>0</v>
      </c>
      <c r="M54" s="11">
        <v>0</v>
      </c>
      <c r="N54" s="12">
        <v>0</v>
      </c>
      <c r="O54" s="11">
        <v>0</v>
      </c>
      <c r="P54" s="11">
        <v>0</v>
      </c>
      <c r="Q54" s="12">
        <v>0</v>
      </c>
      <c r="R54" s="11">
        <v>0</v>
      </c>
      <c r="S54" s="11">
        <v>0</v>
      </c>
      <c r="T54" s="12">
        <v>0</v>
      </c>
    </row>
    <row r="55" spans="1:20" x14ac:dyDescent="0.25">
      <c r="A55" s="18" t="s">
        <v>56</v>
      </c>
      <c r="B55" s="1">
        <v>2357838</v>
      </c>
      <c r="C55" s="11">
        <v>0</v>
      </c>
      <c r="D55" s="11">
        <v>0</v>
      </c>
      <c r="E55" s="12">
        <v>0</v>
      </c>
      <c r="F55" s="11">
        <v>0</v>
      </c>
      <c r="G55" s="11">
        <v>0</v>
      </c>
      <c r="H55" s="12">
        <v>0</v>
      </c>
      <c r="I55" s="11">
        <v>0</v>
      </c>
      <c r="J55" s="11">
        <v>0</v>
      </c>
      <c r="K55" s="12">
        <v>0</v>
      </c>
      <c r="L55" s="11">
        <v>0</v>
      </c>
      <c r="M55" s="11">
        <v>0</v>
      </c>
      <c r="N55" s="12">
        <v>0</v>
      </c>
      <c r="O55" s="11">
        <v>0</v>
      </c>
      <c r="P55" s="11">
        <v>0</v>
      </c>
      <c r="Q55" s="12">
        <v>0</v>
      </c>
      <c r="R55" s="11">
        <v>0</v>
      </c>
      <c r="S55" s="11">
        <v>0</v>
      </c>
      <c r="T55" s="12">
        <v>0</v>
      </c>
    </row>
    <row r="56" spans="1:20" x14ac:dyDescent="0.25">
      <c r="A56" s="18" t="s">
        <v>57</v>
      </c>
      <c r="B56" s="1">
        <v>9318920</v>
      </c>
      <c r="C56" s="11">
        <v>1</v>
      </c>
      <c r="D56" s="11">
        <v>28013</v>
      </c>
      <c r="E56" s="12">
        <v>3.0060350341025999E-3</v>
      </c>
      <c r="F56" s="11">
        <v>0</v>
      </c>
      <c r="G56" s="11">
        <v>0</v>
      </c>
      <c r="H56" s="12">
        <v>0</v>
      </c>
      <c r="I56" s="11">
        <v>0</v>
      </c>
      <c r="J56" s="11">
        <v>0</v>
      </c>
      <c r="K56" s="12">
        <v>0</v>
      </c>
      <c r="L56" s="11">
        <v>0</v>
      </c>
      <c r="M56" s="11">
        <v>0</v>
      </c>
      <c r="N56" s="12">
        <v>0</v>
      </c>
      <c r="O56" s="11">
        <v>0</v>
      </c>
      <c r="P56" s="11">
        <v>0</v>
      </c>
      <c r="Q56" s="12">
        <v>0</v>
      </c>
      <c r="R56" s="11">
        <v>0</v>
      </c>
      <c r="S56" s="11">
        <v>0</v>
      </c>
      <c r="T56" s="12">
        <v>0</v>
      </c>
    </row>
    <row r="57" spans="1:20" x14ac:dyDescent="0.25">
      <c r="A57" s="18" t="s">
        <v>58</v>
      </c>
      <c r="B57" s="1">
        <v>5259977</v>
      </c>
      <c r="C57" s="11">
        <v>1</v>
      </c>
      <c r="D57" s="11">
        <v>99038</v>
      </c>
      <c r="E57" s="12">
        <v>1.8828599440643901E-2</v>
      </c>
      <c r="F57" s="11">
        <v>0</v>
      </c>
      <c r="G57" s="11">
        <v>0</v>
      </c>
      <c r="H57" s="12">
        <v>0</v>
      </c>
      <c r="I57" s="11">
        <v>1</v>
      </c>
      <c r="J57" s="11">
        <v>25175</v>
      </c>
      <c r="K57" s="12">
        <v>4.4157060569279E-3</v>
      </c>
      <c r="L57" s="11">
        <v>0</v>
      </c>
      <c r="M57" s="11">
        <v>0</v>
      </c>
      <c r="N57" s="12">
        <v>0</v>
      </c>
      <c r="O57" s="11">
        <v>0</v>
      </c>
      <c r="P57" s="11">
        <v>0</v>
      </c>
      <c r="Q57" s="12">
        <v>0</v>
      </c>
      <c r="R57" s="11">
        <v>0</v>
      </c>
      <c r="S57" s="11">
        <v>0</v>
      </c>
      <c r="T57" s="12">
        <v>0</v>
      </c>
    </row>
    <row r="58" spans="1:20" x14ac:dyDescent="0.25">
      <c r="A58" s="18" t="s">
        <v>59</v>
      </c>
      <c r="B58" s="1">
        <v>16402191</v>
      </c>
      <c r="C58" s="11">
        <v>0</v>
      </c>
      <c r="D58" s="11">
        <v>0</v>
      </c>
      <c r="E58" s="12">
        <v>0</v>
      </c>
      <c r="F58" s="11">
        <v>0</v>
      </c>
      <c r="G58" s="11">
        <v>0</v>
      </c>
      <c r="H58" s="12">
        <v>0</v>
      </c>
      <c r="I58" s="11">
        <v>0</v>
      </c>
      <c r="J58" s="11">
        <v>0</v>
      </c>
      <c r="K58" s="12">
        <v>0</v>
      </c>
      <c r="L58" s="11">
        <v>0</v>
      </c>
      <c r="M58" s="11">
        <v>0</v>
      </c>
      <c r="N58" s="12">
        <v>0</v>
      </c>
      <c r="O58" s="11">
        <v>0</v>
      </c>
      <c r="P58" s="11">
        <v>0</v>
      </c>
      <c r="Q58" s="12">
        <v>0</v>
      </c>
      <c r="R58" s="11">
        <v>0</v>
      </c>
      <c r="S58" s="11">
        <v>0</v>
      </c>
      <c r="T58" s="12">
        <v>0</v>
      </c>
    </row>
    <row r="59" spans="1:20" x14ac:dyDescent="0.25">
      <c r="A59" s="18" t="s">
        <v>60</v>
      </c>
      <c r="B59" s="1">
        <v>3699076</v>
      </c>
      <c r="C59" s="11">
        <v>0</v>
      </c>
      <c r="D59" s="11">
        <v>0</v>
      </c>
      <c r="E59" s="12">
        <v>0</v>
      </c>
      <c r="F59" s="11">
        <v>0</v>
      </c>
      <c r="G59" s="11">
        <v>0</v>
      </c>
      <c r="H59" s="12">
        <v>0</v>
      </c>
      <c r="I59" s="11">
        <v>0</v>
      </c>
      <c r="J59" s="11">
        <v>0</v>
      </c>
      <c r="K59" s="12">
        <v>0</v>
      </c>
      <c r="L59" s="11">
        <v>0</v>
      </c>
      <c r="M59" s="11">
        <v>0</v>
      </c>
      <c r="N59" s="12">
        <v>0</v>
      </c>
      <c r="O59" s="11">
        <v>0</v>
      </c>
      <c r="P59" s="11">
        <v>0</v>
      </c>
      <c r="Q59" s="12">
        <v>0</v>
      </c>
      <c r="R59" s="11">
        <v>0</v>
      </c>
      <c r="S59" s="11">
        <v>0</v>
      </c>
      <c r="T59" s="12">
        <v>0</v>
      </c>
    </row>
    <row r="60" spans="1:20" x14ac:dyDescent="0.25">
      <c r="A60" s="18" t="s">
        <v>61</v>
      </c>
      <c r="B60" s="1">
        <v>29084630</v>
      </c>
      <c r="C60" s="11">
        <v>0</v>
      </c>
      <c r="D60" s="11">
        <v>0</v>
      </c>
      <c r="E60" s="12">
        <v>0</v>
      </c>
      <c r="F60" s="11">
        <v>0</v>
      </c>
      <c r="G60" s="11">
        <v>0</v>
      </c>
      <c r="H60" s="12">
        <v>0</v>
      </c>
      <c r="I60" s="11">
        <v>0</v>
      </c>
      <c r="J60" s="11">
        <v>0</v>
      </c>
      <c r="K60" s="12">
        <v>0</v>
      </c>
      <c r="L60" s="11">
        <v>0</v>
      </c>
      <c r="M60" s="11">
        <v>0</v>
      </c>
      <c r="N60" s="12">
        <v>0</v>
      </c>
      <c r="O60" s="11">
        <v>0</v>
      </c>
      <c r="P60" s="11">
        <v>0</v>
      </c>
      <c r="Q60" s="12">
        <v>0</v>
      </c>
      <c r="R60" s="11">
        <v>0</v>
      </c>
      <c r="S60" s="11">
        <v>0</v>
      </c>
      <c r="T60" s="12">
        <v>0</v>
      </c>
    </row>
    <row r="61" spans="1:20" x14ac:dyDescent="0.25">
      <c r="A61" s="18" t="s">
        <v>62</v>
      </c>
      <c r="B61" s="1">
        <v>9169065</v>
      </c>
      <c r="C61" s="11">
        <v>0</v>
      </c>
      <c r="D61" s="11">
        <v>0</v>
      </c>
      <c r="E61" s="12">
        <v>0</v>
      </c>
      <c r="F61" s="11">
        <v>0</v>
      </c>
      <c r="G61" s="11">
        <v>0</v>
      </c>
      <c r="H61" s="12">
        <v>0</v>
      </c>
      <c r="I61" s="11">
        <v>0</v>
      </c>
      <c r="J61" s="11">
        <v>0</v>
      </c>
      <c r="K61" s="12">
        <v>0</v>
      </c>
      <c r="L61" s="11">
        <v>1</v>
      </c>
      <c r="M61" s="11">
        <v>110200</v>
      </c>
      <c r="N61" s="12">
        <v>1.1703379026780101E-2</v>
      </c>
      <c r="O61" s="11">
        <v>1</v>
      </c>
      <c r="P61" s="11">
        <v>37626</v>
      </c>
      <c r="Q61" s="12">
        <v>3.9497037879617997E-3</v>
      </c>
      <c r="R61" s="11">
        <v>0</v>
      </c>
      <c r="S61" s="11">
        <v>0</v>
      </c>
      <c r="T61" s="12">
        <v>0</v>
      </c>
    </row>
    <row r="62" spans="1:20" x14ac:dyDescent="0.25">
      <c r="A62" s="18" t="s">
        <v>63</v>
      </c>
      <c r="B62" s="1">
        <v>11865499</v>
      </c>
      <c r="C62" s="11">
        <v>1</v>
      </c>
      <c r="D62" s="11">
        <v>79142</v>
      </c>
      <c r="E62" s="12">
        <v>6.6699259761430997E-3</v>
      </c>
      <c r="F62" s="11">
        <v>1</v>
      </c>
      <c r="G62" s="11">
        <v>23798</v>
      </c>
      <c r="H62" s="12">
        <v>1.9680837647148E-3</v>
      </c>
      <c r="I62" s="11">
        <v>0</v>
      </c>
      <c r="J62" s="11">
        <v>0</v>
      </c>
      <c r="K62" s="12">
        <v>0</v>
      </c>
      <c r="L62" s="11">
        <v>0</v>
      </c>
      <c r="M62" s="11">
        <v>0</v>
      </c>
      <c r="N62" s="12">
        <v>0</v>
      </c>
      <c r="O62" s="11">
        <v>0</v>
      </c>
      <c r="P62" s="11">
        <v>0</v>
      </c>
      <c r="Q62" s="12">
        <v>0</v>
      </c>
      <c r="R62" s="11">
        <v>0</v>
      </c>
      <c r="S62" s="11">
        <v>0</v>
      </c>
      <c r="T62" s="12">
        <v>0</v>
      </c>
    </row>
    <row r="63" spans="1:20" x14ac:dyDescent="0.25">
      <c r="A63" s="18" t="s">
        <v>64</v>
      </c>
      <c r="B63" s="1">
        <v>4195761</v>
      </c>
      <c r="C63" s="11">
        <v>1</v>
      </c>
      <c r="D63" s="11">
        <v>28716</v>
      </c>
      <c r="E63" s="12">
        <v>6.8440504594994003E-3</v>
      </c>
      <c r="F63" s="11">
        <v>0</v>
      </c>
      <c r="G63" s="11">
        <v>0</v>
      </c>
      <c r="H63" s="12">
        <v>0</v>
      </c>
      <c r="I63" s="11">
        <v>0</v>
      </c>
      <c r="J63" s="11">
        <v>0</v>
      </c>
      <c r="K63" s="12">
        <v>0</v>
      </c>
      <c r="L63" s="11">
        <v>0</v>
      </c>
      <c r="M63" s="11">
        <v>0</v>
      </c>
      <c r="N63" s="12">
        <v>0</v>
      </c>
      <c r="O63" s="11">
        <v>0</v>
      </c>
      <c r="P63" s="11">
        <v>0</v>
      </c>
      <c r="Q63" s="12">
        <v>0</v>
      </c>
      <c r="R63" s="11">
        <v>0</v>
      </c>
      <c r="S63" s="11">
        <v>0</v>
      </c>
      <c r="T63" s="12">
        <v>0</v>
      </c>
    </row>
    <row r="64" spans="1:20" x14ac:dyDescent="0.25">
      <c r="A64" s="18" t="s">
        <v>65</v>
      </c>
      <c r="B64" s="1">
        <v>7937828</v>
      </c>
      <c r="C64" s="11">
        <v>3</v>
      </c>
      <c r="D64" s="11">
        <v>228607</v>
      </c>
      <c r="E64" s="12">
        <v>2.8799691804861499E-2</v>
      </c>
      <c r="F64" s="11">
        <v>0</v>
      </c>
      <c r="G64" s="11">
        <v>0</v>
      </c>
      <c r="H64" s="12">
        <v>0</v>
      </c>
      <c r="I64" s="11">
        <v>0</v>
      </c>
      <c r="J64" s="11">
        <v>0</v>
      </c>
      <c r="K64" s="12">
        <v>0</v>
      </c>
      <c r="L64" s="11">
        <v>1</v>
      </c>
      <c r="M64" s="11">
        <v>82782</v>
      </c>
      <c r="N64" s="12">
        <v>8.7382191796004007E-3</v>
      </c>
      <c r="O64" s="11">
        <v>0</v>
      </c>
      <c r="P64" s="11">
        <v>0</v>
      </c>
      <c r="Q64" s="12">
        <v>0</v>
      </c>
      <c r="R64" s="11">
        <v>0</v>
      </c>
      <c r="S64" s="11">
        <v>0</v>
      </c>
      <c r="T64" s="12">
        <v>0</v>
      </c>
    </row>
    <row r="65" spans="1:20" x14ac:dyDescent="0.25">
      <c r="A65" s="18" t="s">
        <v>66</v>
      </c>
      <c r="B65" s="1">
        <v>2383243</v>
      </c>
      <c r="C65" s="11">
        <v>0</v>
      </c>
      <c r="D65" s="11">
        <v>0</v>
      </c>
      <c r="E65" s="12">
        <v>0</v>
      </c>
      <c r="F65" s="11">
        <v>1</v>
      </c>
      <c r="G65" s="11">
        <v>80000</v>
      </c>
      <c r="H65" s="12">
        <v>3.3567705852907199E-2</v>
      </c>
      <c r="I65" s="11">
        <v>0</v>
      </c>
      <c r="J65" s="11">
        <v>0</v>
      </c>
      <c r="K65" s="12">
        <v>0</v>
      </c>
      <c r="L65" s="11">
        <v>0</v>
      </c>
      <c r="M65" s="11">
        <v>0</v>
      </c>
      <c r="N65" s="12">
        <v>0</v>
      </c>
      <c r="O65" s="11">
        <v>0</v>
      </c>
      <c r="P65" s="11">
        <v>0</v>
      </c>
      <c r="Q65" s="12">
        <v>0</v>
      </c>
      <c r="R65" s="11">
        <v>0</v>
      </c>
      <c r="S65" s="11">
        <v>0</v>
      </c>
      <c r="T65" s="12">
        <v>0</v>
      </c>
    </row>
    <row r="66" spans="1:20" x14ac:dyDescent="0.25">
      <c r="A66" s="18" t="s">
        <v>67</v>
      </c>
      <c r="B66" s="1">
        <v>2671243</v>
      </c>
      <c r="C66" s="11">
        <v>0</v>
      </c>
      <c r="D66" s="11">
        <v>0</v>
      </c>
      <c r="E66" s="12">
        <v>0</v>
      </c>
      <c r="F66" s="11">
        <v>0</v>
      </c>
      <c r="G66" s="11">
        <v>0</v>
      </c>
      <c r="H66" s="12">
        <v>0</v>
      </c>
      <c r="I66" s="11">
        <v>0</v>
      </c>
      <c r="J66" s="11">
        <v>0</v>
      </c>
      <c r="K66" s="12">
        <v>0</v>
      </c>
      <c r="L66" s="11">
        <v>0</v>
      </c>
      <c r="M66" s="11">
        <v>0</v>
      </c>
      <c r="N66" s="12">
        <v>0</v>
      </c>
      <c r="O66" s="11">
        <v>0</v>
      </c>
      <c r="P66" s="11">
        <v>0</v>
      </c>
      <c r="Q66" s="12">
        <v>0</v>
      </c>
      <c r="R66" s="11">
        <v>0</v>
      </c>
      <c r="S66" s="11">
        <v>0</v>
      </c>
      <c r="T66" s="12">
        <v>0</v>
      </c>
    </row>
    <row r="67" spans="1:20" x14ac:dyDescent="0.25">
      <c r="A67" s="18" t="s">
        <v>68</v>
      </c>
      <c r="B67" s="1">
        <v>30275685</v>
      </c>
      <c r="C67" s="11">
        <v>1</v>
      </c>
      <c r="D67" s="11">
        <v>69450</v>
      </c>
      <c r="E67" s="12">
        <v>2.2939200219582001E-3</v>
      </c>
      <c r="F67" s="11">
        <v>2</v>
      </c>
      <c r="G67" s="11">
        <v>178976</v>
      </c>
      <c r="H67" s="12">
        <v>5.8385394099778999E-3</v>
      </c>
      <c r="I67" s="11">
        <v>0</v>
      </c>
      <c r="J67" s="11">
        <v>0</v>
      </c>
      <c r="K67" s="12">
        <v>0</v>
      </c>
      <c r="L67" s="11">
        <v>0</v>
      </c>
      <c r="M67" s="11">
        <v>0</v>
      </c>
      <c r="N67" s="12">
        <v>0</v>
      </c>
      <c r="O67" s="11">
        <v>0</v>
      </c>
      <c r="P67" s="11">
        <v>0</v>
      </c>
      <c r="Q67" s="12">
        <v>0</v>
      </c>
      <c r="R67" s="11">
        <v>0</v>
      </c>
      <c r="S67" s="11">
        <v>0</v>
      </c>
      <c r="T67" s="12">
        <v>0</v>
      </c>
    </row>
    <row r="68" spans="1:20" x14ac:dyDescent="0.25">
      <c r="A68" s="18" t="s">
        <v>69</v>
      </c>
      <c r="B68" s="1">
        <v>48931205</v>
      </c>
      <c r="C68" s="11">
        <v>0</v>
      </c>
      <c r="D68" s="11">
        <v>0</v>
      </c>
      <c r="E68" s="12">
        <v>0</v>
      </c>
      <c r="F68" s="11">
        <v>1</v>
      </c>
      <c r="G68" s="11">
        <v>35815</v>
      </c>
      <c r="H68" s="12">
        <v>7.1761485699779997E-4</v>
      </c>
      <c r="I68" s="11">
        <v>0</v>
      </c>
      <c r="J68" s="11">
        <v>0</v>
      </c>
      <c r="K68" s="12">
        <v>0</v>
      </c>
      <c r="L68" s="11">
        <v>0</v>
      </c>
      <c r="M68" s="11">
        <v>0</v>
      </c>
      <c r="N68" s="12">
        <v>0</v>
      </c>
      <c r="O68" s="11">
        <v>0</v>
      </c>
      <c r="P68" s="11">
        <v>0</v>
      </c>
      <c r="Q68" s="12">
        <v>0</v>
      </c>
      <c r="R68" s="11">
        <v>0</v>
      </c>
      <c r="S68" s="11">
        <v>0</v>
      </c>
      <c r="T68" s="12">
        <v>0</v>
      </c>
    </row>
    <row r="69" spans="1:20" x14ac:dyDescent="0.25">
      <c r="A69" s="18" t="s">
        <v>70</v>
      </c>
      <c r="B69" s="1">
        <v>6968147</v>
      </c>
      <c r="C69" s="11">
        <v>0</v>
      </c>
      <c r="D69" s="11">
        <v>0</v>
      </c>
      <c r="E69" s="12">
        <v>0</v>
      </c>
      <c r="F69" s="11">
        <v>0</v>
      </c>
      <c r="G69" s="11">
        <v>0</v>
      </c>
      <c r="H69" s="12">
        <v>0</v>
      </c>
      <c r="I69" s="11">
        <v>0</v>
      </c>
      <c r="J69" s="11">
        <v>0</v>
      </c>
      <c r="K69" s="12">
        <v>0</v>
      </c>
      <c r="L69" s="11">
        <v>0</v>
      </c>
      <c r="M69" s="11">
        <v>0</v>
      </c>
      <c r="N69" s="12">
        <v>0</v>
      </c>
      <c r="O69" s="11">
        <v>0</v>
      </c>
      <c r="P69" s="11">
        <v>0</v>
      </c>
      <c r="Q69" s="12">
        <v>0</v>
      </c>
      <c r="R69" s="11">
        <v>0</v>
      </c>
      <c r="S69" s="11">
        <v>0</v>
      </c>
      <c r="T69" s="12">
        <v>0</v>
      </c>
    </row>
    <row r="70" spans="1:20" x14ac:dyDescent="0.25">
      <c r="A70" s="18" t="s">
        <v>71</v>
      </c>
      <c r="B70" s="1">
        <v>20130169</v>
      </c>
      <c r="C70" s="11">
        <v>0</v>
      </c>
      <c r="D70" s="11">
        <v>0</v>
      </c>
      <c r="E70" s="12">
        <v>0</v>
      </c>
      <c r="F70" s="11">
        <v>0</v>
      </c>
      <c r="G70" s="11">
        <v>0</v>
      </c>
      <c r="H70" s="12">
        <v>0</v>
      </c>
      <c r="I70" s="11">
        <v>0</v>
      </c>
      <c r="J70" s="11">
        <v>0</v>
      </c>
      <c r="K70" s="12">
        <v>0</v>
      </c>
      <c r="L70" s="11">
        <v>0</v>
      </c>
      <c r="M70" s="11">
        <v>0</v>
      </c>
      <c r="N70" s="12">
        <v>0</v>
      </c>
      <c r="O70" s="11">
        <v>0</v>
      </c>
      <c r="P70" s="11">
        <v>0</v>
      </c>
      <c r="Q70" s="12">
        <v>0</v>
      </c>
      <c r="R70" s="11">
        <v>0</v>
      </c>
      <c r="S70" s="11">
        <v>0</v>
      </c>
      <c r="T70" s="12">
        <v>0</v>
      </c>
    </row>
    <row r="71" spans="1:20" x14ac:dyDescent="0.25">
      <c r="A71" s="18" t="s">
        <v>72</v>
      </c>
      <c r="B71" s="1">
        <v>33942205</v>
      </c>
      <c r="C71" s="11">
        <v>0</v>
      </c>
      <c r="D71" s="11">
        <v>0</v>
      </c>
      <c r="E71" s="12">
        <v>0</v>
      </c>
      <c r="F71" s="11">
        <v>0</v>
      </c>
      <c r="G71" s="11">
        <v>0</v>
      </c>
      <c r="H71" s="12">
        <v>0</v>
      </c>
      <c r="I71" s="11">
        <v>1</v>
      </c>
      <c r="J71" s="11">
        <v>52519</v>
      </c>
      <c r="K71" s="12">
        <v>1.4983264042976001E-3</v>
      </c>
      <c r="L71" s="11">
        <v>0</v>
      </c>
      <c r="M71" s="11">
        <v>0</v>
      </c>
      <c r="N71" s="12">
        <v>0</v>
      </c>
      <c r="O71" s="11">
        <v>0</v>
      </c>
      <c r="P71" s="11">
        <v>0</v>
      </c>
      <c r="Q71" s="12">
        <v>0</v>
      </c>
      <c r="R71" s="11">
        <v>0</v>
      </c>
      <c r="S71" s="11">
        <v>0</v>
      </c>
      <c r="T71" s="12">
        <v>0</v>
      </c>
    </row>
    <row r="72" spans="1:20" x14ac:dyDescent="0.25">
      <c r="A72" s="18" t="s">
        <v>73</v>
      </c>
      <c r="B72" s="1">
        <v>2576416</v>
      </c>
      <c r="C72" s="11">
        <v>0</v>
      </c>
      <c r="D72" s="11">
        <v>0</v>
      </c>
      <c r="E72" s="12">
        <v>0</v>
      </c>
      <c r="F72" s="11">
        <v>0</v>
      </c>
      <c r="G72" s="11">
        <v>0</v>
      </c>
      <c r="H72" s="12">
        <v>0</v>
      </c>
      <c r="I72" s="11">
        <v>0</v>
      </c>
      <c r="J72" s="11">
        <v>0</v>
      </c>
      <c r="K72" s="12">
        <v>0</v>
      </c>
      <c r="L72" s="11">
        <v>1</v>
      </c>
      <c r="M72" s="11">
        <v>133043</v>
      </c>
      <c r="N72" s="12">
        <v>4.9505477331586903E-2</v>
      </c>
      <c r="O72" s="11">
        <v>0</v>
      </c>
      <c r="P72" s="11">
        <v>0</v>
      </c>
      <c r="Q72" s="12">
        <v>0</v>
      </c>
      <c r="R72" s="11">
        <v>0</v>
      </c>
      <c r="S72" s="11">
        <v>0</v>
      </c>
      <c r="T72" s="12">
        <v>0</v>
      </c>
    </row>
    <row r="73" spans="1:20" x14ac:dyDescent="0.25">
      <c r="A73" s="18" t="s">
        <v>74</v>
      </c>
      <c r="B73" s="1">
        <v>5373131</v>
      </c>
      <c r="C73" s="11">
        <v>0</v>
      </c>
      <c r="D73" s="11">
        <v>0</v>
      </c>
      <c r="E73" s="12">
        <v>0</v>
      </c>
      <c r="F73" s="11">
        <v>0</v>
      </c>
      <c r="G73" s="11">
        <v>0</v>
      </c>
      <c r="H73" s="12">
        <v>0</v>
      </c>
      <c r="I73" s="11">
        <v>0</v>
      </c>
      <c r="J73" s="11">
        <v>0</v>
      </c>
      <c r="K73" s="12">
        <v>0</v>
      </c>
      <c r="L73" s="11">
        <v>0</v>
      </c>
      <c r="M73" s="11">
        <v>0</v>
      </c>
      <c r="N73" s="12">
        <v>0</v>
      </c>
      <c r="O73" s="11">
        <v>0</v>
      </c>
      <c r="P73" s="11">
        <v>0</v>
      </c>
      <c r="Q73" s="12">
        <v>0</v>
      </c>
      <c r="R73" s="11">
        <v>0</v>
      </c>
      <c r="S73" s="11">
        <v>0</v>
      </c>
      <c r="T73" s="12">
        <v>0</v>
      </c>
    </row>
    <row r="74" spans="1:20" x14ac:dyDescent="0.25">
      <c r="A74" s="18" t="s">
        <v>75</v>
      </c>
      <c r="B74" s="1">
        <v>14689149</v>
      </c>
      <c r="C74" s="11">
        <v>1</v>
      </c>
      <c r="D74" s="11">
        <v>50315</v>
      </c>
      <c r="E74" s="12">
        <v>3.4253175592405E-3</v>
      </c>
      <c r="F74" s="11">
        <v>0</v>
      </c>
      <c r="G74" s="11">
        <v>0</v>
      </c>
      <c r="H74" s="12">
        <v>0</v>
      </c>
      <c r="I74" s="11">
        <v>1</v>
      </c>
      <c r="J74" s="11">
        <v>85000</v>
      </c>
      <c r="K74" s="12">
        <v>5.1749325051816996E-3</v>
      </c>
      <c r="L74" s="11">
        <v>0</v>
      </c>
      <c r="M74" s="11">
        <v>0</v>
      </c>
      <c r="N74" s="12">
        <v>0</v>
      </c>
      <c r="O74" s="11">
        <v>0</v>
      </c>
      <c r="P74" s="11">
        <v>0</v>
      </c>
      <c r="Q74" s="12">
        <v>0</v>
      </c>
      <c r="R74" s="11">
        <v>0</v>
      </c>
      <c r="S74" s="11">
        <v>0</v>
      </c>
      <c r="T74" s="12">
        <v>0</v>
      </c>
    </row>
    <row r="75" spans="1:20" x14ac:dyDescent="0.25">
      <c r="A75" s="18" t="s">
        <v>76</v>
      </c>
      <c r="B75" s="1">
        <v>8543141</v>
      </c>
      <c r="C75" s="11">
        <v>0</v>
      </c>
      <c r="D75" s="11">
        <v>0</v>
      </c>
      <c r="E75" s="12">
        <v>0</v>
      </c>
      <c r="F75" s="11">
        <v>1</v>
      </c>
      <c r="G75" s="11">
        <v>41534</v>
      </c>
      <c r="H75" s="12">
        <v>4.7363494119931002E-3</v>
      </c>
      <c r="I75" s="11">
        <v>0</v>
      </c>
      <c r="J75" s="11">
        <v>0</v>
      </c>
      <c r="K75" s="12">
        <v>0</v>
      </c>
      <c r="L75" s="11">
        <v>0</v>
      </c>
      <c r="M75" s="11">
        <v>0</v>
      </c>
      <c r="N75" s="12">
        <v>0</v>
      </c>
      <c r="O75" s="11">
        <v>0</v>
      </c>
      <c r="P75" s="11">
        <v>0</v>
      </c>
      <c r="Q75" s="12">
        <v>0</v>
      </c>
      <c r="R75" s="11">
        <v>0</v>
      </c>
      <c r="S75" s="11">
        <v>0</v>
      </c>
      <c r="T75" s="12">
        <v>0</v>
      </c>
    </row>
    <row r="76" spans="1:20" x14ac:dyDescent="0.25">
      <c r="A76" s="18" t="s">
        <v>77</v>
      </c>
      <c r="B76" s="1">
        <v>3146822</v>
      </c>
      <c r="C76" s="11">
        <v>0</v>
      </c>
      <c r="D76" s="11">
        <v>0</v>
      </c>
      <c r="E76" s="12">
        <v>0</v>
      </c>
      <c r="F76" s="11">
        <v>0</v>
      </c>
      <c r="G76" s="11">
        <v>0</v>
      </c>
      <c r="H76" s="12">
        <v>0</v>
      </c>
      <c r="I76" s="11">
        <v>0</v>
      </c>
      <c r="J76" s="11">
        <v>0</v>
      </c>
      <c r="K76" s="12">
        <v>0</v>
      </c>
      <c r="L76" s="11">
        <v>0</v>
      </c>
      <c r="M76" s="11">
        <v>0</v>
      </c>
      <c r="N76" s="12">
        <v>0</v>
      </c>
      <c r="O76" s="11">
        <v>0</v>
      </c>
      <c r="P76" s="11">
        <v>0</v>
      </c>
      <c r="Q76" s="12">
        <v>0</v>
      </c>
      <c r="R76" s="11">
        <v>0</v>
      </c>
      <c r="S76" s="11">
        <v>0</v>
      </c>
      <c r="T76" s="12">
        <v>0</v>
      </c>
    </row>
    <row r="77" spans="1:20" x14ac:dyDescent="0.25">
      <c r="A77" s="18" t="s">
        <v>78</v>
      </c>
      <c r="B77" s="1">
        <v>16232148</v>
      </c>
      <c r="C77" s="11">
        <v>0</v>
      </c>
      <c r="D77" s="11">
        <v>0</v>
      </c>
      <c r="E77" s="12">
        <v>0</v>
      </c>
      <c r="F77" s="11">
        <v>0</v>
      </c>
      <c r="G77" s="11">
        <v>0</v>
      </c>
      <c r="H77" s="12">
        <v>0</v>
      </c>
      <c r="I77" s="11">
        <v>0</v>
      </c>
      <c r="J77" s="11">
        <v>0</v>
      </c>
      <c r="K77" s="12">
        <v>0</v>
      </c>
      <c r="L77" s="11">
        <v>0</v>
      </c>
      <c r="M77" s="11">
        <v>0</v>
      </c>
      <c r="N77" s="12">
        <v>0</v>
      </c>
      <c r="O77" s="11">
        <v>1</v>
      </c>
      <c r="P77" s="11">
        <v>80205</v>
      </c>
      <c r="Q77" s="12">
        <v>4.4320874399654004E-3</v>
      </c>
      <c r="R77" s="11">
        <v>0</v>
      </c>
      <c r="S77" s="11">
        <v>0</v>
      </c>
      <c r="T77" s="12">
        <v>0</v>
      </c>
    </row>
    <row r="78" spans="1:20" x14ac:dyDescent="0.25">
      <c r="A78" s="18" t="s">
        <v>79</v>
      </c>
      <c r="B78" s="1">
        <v>7500619</v>
      </c>
      <c r="C78" s="11">
        <v>0</v>
      </c>
      <c r="D78" s="11">
        <v>0</v>
      </c>
      <c r="E78" s="12">
        <v>0</v>
      </c>
      <c r="F78" s="11">
        <v>1</v>
      </c>
      <c r="G78" s="11">
        <v>86500</v>
      </c>
      <c r="H78" s="12">
        <v>1.12014319185385E-2</v>
      </c>
      <c r="I78" s="11">
        <v>0</v>
      </c>
      <c r="J78" s="11">
        <v>0</v>
      </c>
      <c r="K78" s="12">
        <v>0</v>
      </c>
      <c r="L78" s="11">
        <v>1</v>
      </c>
      <c r="M78" s="11">
        <v>67449</v>
      </c>
      <c r="N78" s="12">
        <v>8.2748056465313004E-3</v>
      </c>
      <c r="O78" s="11">
        <v>0</v>
      </c>
      <c r="P78" s="11">
        <v>0</v>
      </c>
      <c r="Q78" s="12">
        <v>0</v>
      </c>
      <c r="R78" s="11">
        <v>0</v>
      </c>
      <c r="S78" s="11">
        <v>0</v>
      </c>
      <c r="T78" s="12">
        <v>0</v>
      </c>
    </row>
    <row r="79" spans="1:20" x14ac:dyDescent="0.25">
      <c r="A79" s="18" t="s">
        <v>167</v>
      </c>
      <c r="B79" s="1">
        <v>1427025</v>
      </c>
      <c r="C79" s="11">
        <v>0</v>
      </c>
      <c r="D79" s="11">
        <v>0</v>
      </c>
      <c r="E79" s="12">
        <v>0</v>
      </c>
      <c r="F79" s="11">
        <v>0</v>
      </c>
      <c r="G79" s="11">
        <v>0</v>
      </c>
      <c r="H79" s="12">
        <v>0</v>
      </c>
      <c r="I79" s="11">
        <v>0</v>
      </c>
      <c r="J79" s="11">
        <v>0</v>
      </c>
      <c r="K79" s="12">
        <v>0</v>
      </c>
      <c r="L79" s="11">
        <v>0</v>
      </c>
      <c r="M79" s="11">
        <v>0</v>
      </c>
      <c r="N79" s="12">
        <v>0</v>
      </c>
      <c r="O79" s="11">
        <v>0</v>
      </c>
      <c r="P79" s="11">
        <v>0</v>
      </c>
      <c r="Q79" s="12">
        <v>0</v>
      </c>
      <c r="R79" s="11">
        <v>0</v>
      </c>
      <c r="S79" s="11">
        <v>0</v>
      </c>
      <c r="T79" s="12">
        <v>0</v>
      </c>
    </row>
    <row r="80" spans="1:20" x14ac:dyDescent="0.25">
      <c r="A80" s="18" t="s">
        <v>80</v>
      </c>
      <c r="B80" s="1">
        <v>8575232</v>
      </c>
      <c r="C80" s="11">
        <v>1</v>
      </c>
      <c r="D80" s="11">
        <v>185186</v>
      </c>
      <c r="E80" s="12">
        <v>2.15954507120041E-2</v>
      </c>
      <c r="F80" s="11">
        <v>0</v>
      </c>
      <c r="G80" s="11">
        <v>0</v>
      </c>
      <c r="H80" s="12">
        <v>0</v>
      </c>
      <c r="I80" s="11">
        <v>0</v>
      </c>
      <c r="J80" s="11">
        <v>0</v>
      </c>
      <c r="K80" s="12">
        <v>0</v>
      </c>
      <c r="L80" s="11">
        <v>0</v>
      </c>
      <c r="M80" s="11">
        <v>0</v>
      </c>
      <c r="N80" s="12">
        <v>0</v>
      </c>
      <c r="O80" s="11">
        <v>0</v>
      </c>
      <c r="P80" s="11">
        <v>0</v>
      </c>
      <c r="Q80" s="12">
        <v>0</v>
      </c>
      <c r="R80" s="11">
        <v>0</v>
      </c>
      <c r="S80" s="11">
        <v>0</v>
      </c>
      <c r="T80" s="12">
        <v>0</v>
      </c>
    </row>
    <row r="81" spans="1:20" x14ac:dyDescent="0.25">
      <c r="A81" s="18" t="s">
        <v>81</v>
      </c>
      <c r="B81" s="1">
        <v>12329250</v>
      </c>
      <c r="C81" s="11">
        <v>4</v>
      </c>
      <c r="D81" s="11">
        <v>223573</v>
      </c>
      <c r="E81" s="12">
        <v>1.81335442139627E-2</v>
      </c>
      <c r="F81" s="11">
        <v>1</v>
      </c>
      <c r="G81" s="11">
        <v>47841</v>
      </c>
      <c r="H81" s="12">
        <v>3.7290415332025999E-3</v>
      </c>
      <c r="I81" s="11">
        <v>0</v>
      </c>
      <c r="J81" s="11">
        <v>0</v>
      </c>
      <c r="K81" s="12">
        <v>0</v>
      </c>
      <c r="L81" s="11">
        <v>0</v>
      </c>
      <c r="M81" s="11">
        <v>0</v>
      </c>
      <c r="N81" s="12">
        <v>0</v>
      </c>
      <c r="O81" s="11">
        <v>1</v>
      </c>
      <c r="P81" s="11">
        <v>125020</v>
      </c>
      <c r="Q81" s="12">
        <v>9.4004276134365006E-3</v>
      </c>
      <c r="R81" s="11">
        <v>0</v>
      </c>
      <c r="S81" s="11">
        <v>0</v>
      </c>
      <c r="T81" s="12">
        <v>0</v>
      </c>
    </row>
    <row r="82" spans="1:20" x14ac:dyDescent="0.25">
      <c r="A82" s="18" t="s">
        <v>82</v>
      </c>
      <c r="B82" s="1">
        <v>21083073</v>
      </c>
      <c r="C82" s="11">
        <v>1</v>
      </c>
      <c r="D82" s="11">
        <v>139400</v>
      </c>
      <c r="E82" s="12">
        <v>6.6119393505870002E-3</v>
      </c>
      <c r="F82" s="11">
        <v>1</v>
      </c>
      <c r="G82" s="11">
        <v>55613</v>
      </c>
      <c r="H82" s="12">
        <v>2.5147223830233002E-3</v>
      </c>
      <c r="I82" s="11">
        <v>0</v>
      </c>
      <c r="J82" s="11">
        <v>0</v>
      </c>
      <c r="K82" s="12">
        <v>0</v>
      </c>
      <c r="L82" s="11">
        <v>0</v>
      </c>
      <c r="M82" s="11">
        <v>0</v>
      </c>
      <c r="N82" s="12">
        <v>0</v>
      </c>
      <c r="O82" s="11">
        <v>0</v>
      </c>
      <c r="P82" s="11">
        <v>0</v>
      </c>
      <c r="Q82" s="12">
        <v>0</v>
      </c>
      <c r="R82" s="11">
        <v>0</v>
      </c>
      <c r="S82" s="11">
        <v>0</v>
      </c>
      <c r="T82" s="12">
        <v>0</v>
      </c>
    </row>
    <row r="83" spans="1:20" x14ac:dyDescent="0.25">
      <c r="A83" s="18" t="s">
        <v>83</v>
      </c>
      <c r="B83" s="1">
        <v>5021484</v>
      </c>
      <c r="C83" s="11">
        <v>0</v>
      </c>
      <c r="D83" s="11">
        <v>0</v>
      </c>
      <c r="E83" s="12">
        <v>0</v>
      </c>
      <c r="F83" s="11">
        <v>0</v>
      </c>
      <c r="G83" s="11">
        <v>0</v>
      </c>
      <c r="H83" s="12">
        <v>0</v>
      </c>
      <c r="I83" s="11">
        <v>0</v>
      </c>
      <c r="J83" s="11">
        <v>0</v>
      </c>
      <c r="K83" s="12">
        <v>0</v>
      </c>
      <c r="L83" s="11">
        <v>0</v>
      </c>
      <c r="M83" s="11">
        <v>0</v>
      </c>
      <c r="N83" s="12">
        <v>0</v>
      </c>
      <c r="O83" s="11">
        <v>0</v>
      </c>
      <c r="P83" s="11">
        <v>0</v>
      </c>
      <c r="Q83" s="12">
        <v>0</v>
      </c>
      <c r="R83" s="11">
        <v>1</v>
      </c>
      <c r="S83" s="11">
        <v>126297</v>
      </c>
      <c r="T83" s="12">
        <v>2.4068247967156599E-2</v>
      </c>
    </row>
    <row r="84" spans="1:20" x14ac:dyDescent="0.25">
      <c r="A84" s="18" t="s">
        <v>84</v>
      </c>
      <c r="B84" s="1">
        <v>8176639</v>
      </c>
      <c r="C84" s="11">
        <v>0</v>
      </c>
      <c r="D84" s="11">
        <v>0</v>
      </c>
      <c r="E84" s="12">
        <v>0</v>
      </c>
      <c r="F84" s="11">
        <v>1</v>
      </c>
      <c r="G84" s="11">
        <v>30411</v>
      </c>
      <c r="H84" s="12">
        <v>3.4129359598945E-3</v>
      </c>
      <c r="I84" s="11">
        <v>0</v>
      </c>
      <c r="J84" s="11">
        <v>0</v>
      </c>
      <c r="K84" s="12">
        <v>0</v>
      </c>
      <c r="L84" s="11">
        <v>0</v>
      </c>
      <c r="M84" s="11">
        <v>0</v>
      </c>
      <c r="N84" s="12">
        <v>0</v>
      </c>
      <c r="O84" s="11">
        <v>0</v>
      </c>
      <c r="P84" s="11">
        <v>0</v>
      </c>
      <c r="Q84" s="12">
        <v>0</v>
      </c>
      <c r="R84" s="11">
        <v>0</v>
      </c>
      <c r="S84" s="11">
        <v>0</v>
      </c>
      <c r="T84" s="12">
        <v>0</v>
      </c>
    </row>
    <row r="85" spans="1:20" x14ac:dyDescent="0.25">
      <c r="A85" s="18" t="s">
        <v>85</v>
      </c>
      <c r="B85" s="1">
        <v>12015639</v>
      </c>
      <c r="C85" s="11">
        <v>0</v>
      </c>
      <c r="D85" s="11">
        <v>0</v>
      </c>
      <c r="E85" s="12">
        <v>0</v>
      </c>
      <c r="F85" s="11">
        <v>0</v>
      </c>
      <c r="G85" s="11">
        <v>0</v>
      </c>
      <c r="H85" s="12">
        <v>0</v>
      </c>
      <c r="I85" s="11">
        <v>1</v>
      </c>
      <c r="J85" s="11">
        <v>104254</v>
      </c>
      <c r="K85" s="12">
        <v>8.1519467704946006E-3</v>
      </c>
      <c r="L85" s="11">
        <v>0</v>
      </c>
      <c r="M85" s="11">
        <v>0</v>
      </c>
      <c r="N85" s="12">
        <v>0</v>
      </c>
      <c r="O85" s="11">
        <v>0</v>
      </c>
      <c r="P85" s="11">
        <v>0</v>
      </c>
      <c r="Q85" s="12">
        <v>0</v>
      </c>
      <c r="R85" s="11">
        <v>0</v>
      </c>
      <c r="S85" s="11">
        <v>0</v>
      </c>
      <c r="T85" s="12">
        <v>0</v>
      </c>
    </row>
    <row r="86" spans="1:20" x14ac:dyDescent="0.25">
      <c r="A86" s="18" t="s">
        <v>86</v>
      </c>
      <c r="B86" s="1">
        <v>2622569</v>
      </c>
      <c r="C86" s="11">
        <v>1</v>
      </c>
      <c r="D86" s="11">
        <v>33112</v>
      </c>
      <c r="E86" s="12">
        <v>1.2625787920165299E-2</v>
      </c>
      <c r="F86" s="11">
        <v>0</v>
      </c>
      <c r="G86" s="11">
        <v>0</v>
      </c>
      <c r="H86" s="12">
        <v>0</v>
      </c>
      <c r="I86" s="11">
        <v>0</v>
      </c>
      <c r="J86" s="11">
        <v>0</v>
      </c>
      <c r="K86" s="12">
        <v>0</v>
      </c>
      <c r="L86" s="11">
        <v>0</v>
      </c>
      <c r="M86" s="11">
        <v>0</v>
      </c>
      <c r="N86" s="12">
        <v>0</v>
      </c>
      <c r="O86" s="11">
        <v>0</v>
      </c>
      <c r="P86" s="11">
        <v>0</v>
      </c>
      <c r="Q86" s="12">
        <v>0</v>
      </c>
      <c r="R86" s="11">
        <v>0</v>
      </c>
      <c r="S86" s="11">
        <v>0</v>
      </c>
      <c r="T86" s="12">
        <v>0</v>
      </c>
    </row>
    <row r="87" spans="1:20" x14ac:dyDescent="0.25">
      <c r="A87" s="18" t="s">
        <v>87</v>
      </c>
      <c r="B87" s="1">
        <v>19307821</v>
      </c>
      <c r="C87" s="11">
        <v>0</v>
      </c>
      <c r="D87" s="11">
        <v>0</v>
      </c>
      <c r="E87" s="12">
        <v>0</v>
      </c>
      <c r="F87" s="11">
        <v>0</v>
      </c>
      <c r="G87" s="11">
        <v>0</v>
      </c>
      <c r="H87" s="12">
        <v>0</v>
      </c>
      <c r="I87" s="11">
        <v>0</v>
      </c>
      <c r="J87" s="11">
        <v>0</v>
      </c>
      <c r="K87" s="12">
        <v>0</v>
      </c>
      <c r="L87" s="11">
        <v>0</v>
      </c>
      <c r="M87" s="11">
        <v>0</v>
      </c>
      <c r="N87" s="12">
        <v>0</v>
      </c>
      <c r="O87" s="11">
        <v>0</v>
      </c>
      <c r="P87" s="11">
        <v>0</v>
      </c>
      <c r="Q87" s="12">
        <v>0</v>
      </c>
      <c r="R87" s="11">
        <v>0</v>
      </c>
      <c r="S87" s="11">
        <v>0</v>
      </c>
      <c r="T87" s="12">
        <v>0</v>
      </c>
    </row>
    <row r="88" spans="1:20" x14ac:dyDescent="0.25">
      <c r="A88" s="18" t="s">
        <v>88</v>
      </c>
      <c r="B88" s="1">
        <v>11698241</v>
      </c>
      <c r="C88" s="11">
        <v>0</v>
      </c>
      <c r="D88" s="11">
        <v>0</v>
      </c>
      <c r="E88" s="12">
        <v>0</v>
      </c>
      <c r="F88" s="11">
        <v>0</v>
      </c>
      <c r="G88" s="11">
        <v>0</v>
      </c>
      <c r="H88" s="12">
        <v>0</v>
      </c>
      <c r="I88" s="11">
        <v>1</v>
      </c>
      <c r="J88" s="11">
        <v>94849</v>
      </c>
      <c r="K88" s="12">
        <v>7.8515999676494995E-3</v>
      </c>
      <c r="L88" s="11">
        <v>1</v>
      </c>
      <c r="M88" s="11">
        <v>128209</v>
      </c>
      <c r="N88" s="12">
        <v>1.0485287524512299E-2</v>
      </c>
      <c r="O88" s="11">
        <v>0</v>
      </c>
      <c r="P88" s="11">
        <v>0</v>
      </c>
      <c r="Q88" s="12">
        <v>0</v>
      </c>
      <c r="R88" s="11">
        <v>0</v>
      </c>
      <c r="S88" s="11">
        <v>0</v>
      </c>
      <c r="T88" s="12">
        <v>0</v>
      </c>
    </row>
    <row r="89" spans="1:20" x14ac:dyDescent="0.25">
      <c r="A89" s="18" t="s">
        <v>89</v>
      </c>
      <c r="B89" s="1">
        <v>10785989</v>
      </c>
      <c r="C89" s="11">
        <v>0</v>
      </c>
      <c r="D89" s="11">
        <v>0</v>
      </c>
      <c r="E89" s="12">
        <v>0</v>
      </c>
      <c r="F89" s="11">
        <v>1</v>
      </c>
      <c r="G89" s="11">
        <v>51557</v>
      </c>
      <c r="H89" s="12">
        <v>4.6525697152245997E-3</v>
      </c>
      <c r="I89" s="11">
        <v>0</v>
      </c>
      <c r="J89" s="11">
        <v>0</v>
      </c>
      <c r="K89" s="12">
        <v>0</v>
      </c>
      <c r="L89" s="11">
        <v>0</v>
      </c>
      <c r="M89" s="11">
        <v>0</v>
      </c>
      <c r="N89" s="12">
        <v>0</v>
      </c>
      <c r="O89" s="11">
        <v>0</v>
      </c>
      <c r="P89" s="11">
        <v>0</v>
      </c>
      <c r="Q89" s="12">
        <v>0</v>
      </c>
      <c r="R89" s="11">
        <v>1</v>
      </c>
      <c r="S89" s="11">
        <v>71952</v>
      </c>
      <c r="T89" s="12">
        <v>6.1728516864113002E-3</v>
      </c>
    </row>
    <row r="90" spans="1:20" x14ac:dyDescent="0.25">
      <c r="A90" s="18" t="s">
        <v>90</v>
      </c>
      <c r="B90" s="1">
        <v>4917947</v>
      </c>
      <c r="C90" s="11">
        <v>0</v>
      </c>
      <c r="D90" s="11">
        <v>0</v>
      </c>
      <c r="E90" s="12">
        <v>0</v>
      </c>
      <c r="F90" s="11">
        <v>1</v>
      </c>
      <c r="G90" s="11">
        <v>107906</v>
      </c>
      <c r="H90" s="12">
        <v>2.1643889361145599E-2</v>
      </c>
      <c r="I90" s="11">
        <v>0</v>
      </c>
      <c r="J90" s="11">
        <v>0</v>
      </c>
      <c r="K90" s="12">
        <v>0</v>
      </c>
      <c r="L90" s="11">
        <v>0</v>
      </c>
      <c r="M90" s="11">
        <v>0</v>
      </c>
      <c r="N90" s="12">
        <v>0</v>
      </c>
      <c r="O90" s="11">
        <v>0</v>
      </c>
      <c r="P90" s="11">
        <v>0</v>
      </c>
      <c r="Q90" s="12">
        <v>0</v>
      </c>
      <c r="R90" s="11">
        <v>0</v>
      </c>
      <c r="S90" s="11">
        <v>0</v>
      </c>
      <c r="T90" s="12">
        <v>0</v>
      </c>
    </row>
    <row r="91" spans="1:20" x14ac:dyDescent="0.25">
      <c r="A91" s="18" t="s">
        <v>91</v>
      </c>
      <c r="B91" s="1">
        <v>3058392</v>
      </c>
      <c r="C91" s="11">
        <v>1</v>
      </c>
      <c r="D91" s="11">
        <v>39140</v>
      </c>
      <c r="E91" s="12">
        <v>1.2797574673226999E-2</v>
      </c>
      <c r="F91" s="11">
        <v>3</v>
      </c>
      <c r="G91" s="11">
        <v>135013</v>
      </c>
      <c r="H91" s="12">
        <v>4.2793248953171902E-2</v>
      </c>
      <c r="I91" s="11">
        <v>0</v>
      </c>
      <c r="J91" s="11">
        <v>0</v>
      </c>
      <c r="K91" s="12">
        <v>0</v>
      </c>
      <c r="L91" s="11">
        <v>0</v>
      </c>
      <c r="M91" s="11">
        <v>0</v>
      </c>
      <c r="N91" s="12">
        <v>0</v>
      </c>
      <c r="O91" s="11">
        <v>0</v>
      </c>
      <c r="P91" s="11">
        <v>0</v>
      </c>
      <c r="Q91" s="12">
        <v>0</v>
      </c>
      <c r="R91" s="11">
        <v>0</v>
      </c>
      <c r="S91" s="11">
        <v>0</v>
      </c>
      <c r="T91" s="12">
        <v>0</v>
      </c>
    </row>
    <row r="92" spans="1:20" x14ac:dyDescent="0.25">
      <c r="A92" s="18" t="s">
        <v>92</v>
      </c>
      <c r="B92" s="1">
        <v>4306950</v>
      </c>
      <c r="C92" s="11">
        <v>0</v>
      </c>
      <c r="D92" s="11">
        <v>0</v>
      </c>
      <c r="E92" s="12">
        <v>0</v>
      </c>
      <c r="F92" s="11">
        <v>0</v>
      </c>
      <c r="G92" s="11">
        <v>0</v>
      </c>
      <c r="H92" s="12">
        <v>0</v>
      </c>
      <c r="I92" s="11">
        <v>0</v>
      </c>
      <c r="J92" s="11">
        <v>0</v>
      </c>
      <c r="K92" s="12">
        <v>0</v>
      </c>
      <c r="L92" s="11">
        <v>0</v>
      </c>
      <c r="M92" s="11">
        <v>0</v>
      </c>
      <c r="N92" s="12">
        <v>0</v>
      </c>
      <c r="O92" s="11">
        <v>0</v>
      </c>
      <c r="P92" s="11">
        <v>0</v>
      </c>
      <c r="Q92" s="12">
        <v>0</v>
      </c>
      <c r="R92" s="11">
        <v>0</v>
      </c>
      <c r="S92" s="11">
        <v>0</v>
      </c>
      <c r="T92" s="12">
        <v>0</v>
      </c>
    </row>
    <row r="93" spans="1:20" x14ac:dyDescent="0.25">
      <c r="A93" s="18" t="s">
        <v>93</v>
      </c>
      <c r="B93" s="1">
        <v>4397889</v>
      </c>
      <c r="C93" s="11">
        <v>0</v>
      </c>
      <c r="D93" s="11">
        <v>0</v>
      </c>
      <c r="E93" s="12">
        <v>0</v>
      </c>
      <c r="F93" s="11">
        <v>0</v>
      </c>
      <c r="G93" s="11">
        <v>0</v>
      </c>
      <c r="H93" s="12">
        <v>0</v>
      </c>
      <c r="I93" s="11">
        <v>2</v>
      </c>
      <c r="J93" s="11">
        <v>92830</v>
      </c>
      <c r="K93" s="12">
        <v>2.0474506559539599E-2</v>
      </c>
      <c r="L93" s="11">
        <v>0</v>
      </c>
      <c r="M93" s="11">
        <v>0</v>
      </c>
      <c r="N93" s="12">
        <v>0</v>
      </c>
      <c r="O93" s="11">
        <v>2</v>
      </c>
      <c r="P93" s="11">
        <v>118415</v>
      </c>
      <c r="Q93" s="12">
        <v>2.5593498345819001E-2</v>
      </c>
      <c r="R93" s="11">
        <v>0</v>
      </c>
      <c r="S93" s="11">
        <v>0</v>
      </c>
      <c r="T93" s="12">
        <v>0</v>
      </c>
    </row>
    <row r="94" spans="1:20" x14ac:dyDescent="0.25">
      <c r="A94" s="18" t="s">
        <v>94</v>
      </c>
      <c r="B94" s="1">
        <v>6692966</v>
      </c>
      <c r="C94" s="11">
        <v>0</v>
      </c>
      <c r="D94" s="11">
        <v>0</v>
      </c>
      <c r="E94" s="12">
        <v>0</v>
      </c>
      <c r="F94" s="11">
        <v>0</v>
      </c>
      <c r="G94" s="11">
        <v>0</v>
      </c>
      <c r="H94" s="12">
        <v>0</v>
      </c>
      <c r="I94" s="11">
        <v>0</v>
      </c>
      <c r="J94" s="11">
        <v>0</v>
      </c>
      <c r="K94" s="12">
        <v>0</v>
      </c>
      <c r="L94" s="11">
        <v>0</v>
      </c>
      <c r="M94" s="11">
        <v>0</v>
      </c>
      <c r="N94" s="12">
        <v>0</v>
      </c>
      <c r="O94" s="11">
        <v>0</v>
      </c>
      <c r="P94" s="11">
        <v>0</v>
      </c>
      <c r="Q94" s="12">
        <v>0</v>
      </c>
      <c r="R94" s="11">
        <v>0</v>
      </c>
      <c r="S94" s="11">
        <v>0</v>
      </c>
      <c r="T94" s="12">
        <v>0</v>
      </c>
    </row>
    <row r="95" spans="1:20" x14ac:dyDescent="0.25">
      <c r="A95" s="18" t="s">
        <v>95</v>
      </c>
      <c r="B95" s="1">
        <v>11377891</v>
      </c>
      <c r="C95" s="11">
        <v>2</v>
      </c>
      <c r="D95" s="11">
        <v>140470</v>
      </c>
      <c r="E95" s="12">
        <v>1.23458732378435E-2</v>
      </c>
      <c r="F95" s="11">
        <v>0</v>
      </c>
      <c r="G95" s="11">
        <v>0</v>
      </c>
      <c r="H95" s="12">
        <v>0</v>
      </c>
      <c r="I95" s="11">
        <v>1</v>
      </c>
      <c r="J95" s="11">
        <v>44133</v>
      </c>
      <c r="K95" s="12">
        <v>3.7510728461014999E-3</v>
      </c>
      <c r="L95" s="11">
        <v>1</v>
      </c>
      <c r="M95" s="11">
        <v>47500</v>
      </c>
      <c r="N95" s="12">
        <v>3.9300383671028996E-3</v>
      </c>
      <c r="O95" s="11">
        <v>0</v>
      </c>
      <c r="P95" s="11">
        <v>0</v>
      </c>
      <c r="Q95" s="12">
        <v>0</v>
      </c>
      <c r="R95" s="11">
        <v>1</v>
      </c>
      <c r="S95" s="11">
        <v>240687</v>
      </c>
      <c r="T95" s="12">
        <v>1.9675253317241299E-2</v>
      </c>
    </row>
    <row r="96" spans="1:20" x14ac:dyDescent="0.25">
      <c r="A96" s="18" t="s">
        <v>96</v>
      </c>
      <c r="B96" s="1">
        <v>13732257</v>
      </c>
      <c r="C96" s="11">
        <v>0</v>
      </c>
      <c r="D96" s="11">
        <v>0</v>
      </c>
      <c r="E96" s="12">
        <v>0</v>
      </c>
      <c r="F96" s="11">
        <v>0</v>
      </c>
      <c r="G96" s="11">
        <v>0</v>
      </c>
      <c r="H96" s="12">
        <v>0</v>
      </c>
      <c r="I96" s="11">
        <v>0</v>
      </c>
      <c r="J96" s="11">
        <v>0</v>
      </c>
      <c r="K96" s="12">
        <v>0</v>
      </c>
      <c r="L96" s="11">
        <v>0</v>
      </c>
      <c r="M96" s="11">
        <v>0</v>
      </c>
      <c r="N96" s="12">
        <v>0</v>
      </c>
      <c r="O96" s="11">
        <v>0</v>
      </c>
      <c r="P96" s="11">
        <v>0</v>
      </c>
      <c r="Q96" s="12">
        <v>0</v>
      </c>
      <c r="R96" s="11">
        <v>0</v>
      </c>
      <c r="S96" s="11">
        <v>0</v>
      </c>
      <c r="T96" s="12">
        <v>0</v>
      </c>
    </row>
    <row r="97" spans="1:20" x14ac:dyDescent="0.25">
      <c r="A97" s="18" t="s">
        <v>97</v>
      </c>
      <c r="B97" s="1">
        <v>3588123</v>
      </c>
      <c r="C97" s="11">
        <v>0</v>
      </c>
      <c r="D97" s="11">
        <v>0</v>
      </c>
      <c r="E97" s="12">
        <v>0</v>
      </c>
      <c r="F97" s="11">
        <v>0</v>
      </c>
      <c r="G97" s="11">
        <v>0</v>
      </c>
      <c r="H97" s="12">
        <v>0</v>
      </c>
      <c r="I97" s="11">
        <v>0</v>
      </c>
      <c r="J97" s="11">
        <v>0</v>
      </c>
      <c r="K97" s="12">
        <v>0</v>
      </c>
      <c r="L97" s="11">
        <v>0</v>
      </c>
      <c r="M97" s="11">
        <v>0</v>
      </c>
      <c r="N97" s="12">
        <v>0</v>
      </c>
      <c r="O97" s="11">
        <v>0</v>
      </c>
      <c r="P97" s="11">
        <v>0</v>
      </c>
      <c r="Q97" s="12">
        <v>0</v>
      </c>
      <c r="R97" s="11">
        <v>1</v>
      </c>
      <c r="S97" s="11">
        <v>35985</v>
      </c>
      <c r="T97" s="12">
        <v>9.1568263969025992E-3</v>
      </c>
    </row>
    <row r="98" spans="1:20" x14ac:dyDescent="0.25">
      <c r="A98" s="18" t="s">
        <v>98</v>
      </c>
      <c r="B98" s="1">
        <v>13307107</v>
      </c>
      <c r="C98" s="11">
        <v>1</v>
      </c>
      <c r="D98" s="11">
        <v>86946</v>
      </c>
      <c r="E98" s="12">
        <v>6.5338018248443999E-3</v>
      </c>
      <c r="F98" s="11">
        <v>0</v>
      </c>
      <c r="G98" s="11">
        <v>0</v>
      </c>
      <c r="H98" s="12">
        <v>0</v>
      </c>
      <c r="I98" s="11">
        <v>0</v>
      </c>
      <c r="J98" s="11">
        <v>0</v>
      </c>
      <c r="K98" s="12">
        <v>0</v>
      </c>
      <c r="L98" s="11">
        <v>0</v>
      </c>
      <c r="M98" s="11">
        <v>0</v>
      </c>
      <c r="N98" s="12">
        <v>0</v>
      </c>
      <c r="O98" s="11">
        <v>1</v>
      </c>
      <c r="P98" s="11">
        <v>91375</v>
      </c>
      <c r="Q98" s="12">
        <v>6.5781748863676E-3</v>
      </c>
      <c r="R98" s="11">
        <v>0</v>
      </c>
      <c r="S98" s="11">
        <v>0</v>
      </c>
      <c r="T98" s="12">
        <v>0</v>
      </c>
    </row>
    <row r="99" spans="1:20" x14ac:dyDescent="0.25">
      <c r="A99" s="18" t="s">
        <v>99</v>
      </c>
      <c r="B99" s="1">
        <v>6837247</v>
      </c>
      <c r="C99" s="11">
        <v>0</v>
      </c>
      <c r="D99" s="11">
        <v>0</v>
      </c>
      <c r="E99" s="12">
        <v>0</v>
      </c>
      <c r="F99" s="11">
        <v>0</v>
      </c>
      <c r="G99" s="11">
        <v>0</v>
      </c>
      <c r="H99" s="12">
        <v>0</v>
      </c>
      <c r="I99" s="11">
        <v>0</v>
      </c>
      <c r="J99" s="11">
        <v>0</v>
      </c>
      <c r="K99" s="12">
        <v>0</v>
      </c>
      <c r="L99" s="11">
        <v>0</v>
      </c>
      <c r="M99" s="11">
        <v>0</v>
      </c>
      <c r="N99" s="12">
        <v>0</v>
      </c>
      <c r="O99" s="11">
        <v>0</v>
      </c>
      <c r="P99" s="11">
        <v>0</v>
      </c>
      <c r="Q99" s="12">
        <v>0</v>
      </c>
      <c r="R99" s="11">
        <v>0</v>
      </c>
      <c r="S99" s="11">
        <v>0</v>
      </c>
      <c r="T99" s="12">
        <v>0</v>
      </c>
    </row>
    <row r="100" spans="1:20" x14ac:dyDescent="0.25">
      <c r="A100" s="18" t="s">
        <v>100</v>
      </c>
      <c r="B100" s="1">
        <v>15377949</v>
      </c>
      <c r="C100" s="11">
        <v>0</v>
      </c>
      <c r="D100" s="11">
        <v>0</v>
      </c>
      <c r="E100" s="12">
        <v>0</v>
      </c>
      <c r="F100" s="11">
        <v>0</v>
      </c>
      <c r="G100" s="11">
        <v>0</v>
      </c>
      <c r="H100" s="12">
        <v>0</v>
      </c>
      <c r="I100" s="11">
        <v>0</v>
      </c>
      <c r="J100" s="11">
        <v>0</v>
      </c>
      <c r="K100" s="12">
        <v>0</v>
      </c>
      <c r="L100" s="11">
        <v>0</v>
      </c>
      <c r="M100" s="11">
        <v>0</v>
      </c>
      <c r="N100" s="12">
        <v>0</v>
      </c>
      <c r="O100" s="11">
        <v>0</v>
      </c>
      <c r="P100" s="11">
        <v>0</v>
      </c>
      <c r="Q100" s="12">
        <v>0</v>
      </c>
      <c r="R100" s="11">
        <v>0</v>
      </c>
      <c r="S100" s="11">
        <v>0</v>
      </c>
      <c r="T100" s="12">
        <v>0</v>
      </c>
    </row>
    <row r="101" spans="1:20" x14ac:dyDescent="0.25">
      <c r="A101" s="18" t="s">
        <v>168</v>
      </c>
      <c r="B101" s="1">
        <v>4061326</v>
      </c>
      <c r="C101" s="11">
        <v>0</v>
      </c>
      <c r="D101" s="11">
        <v>0</v>
      </c>
      <c r="E101" s="12">
        <v>0</v>
      </c>
      <c r="F101" s="11">
        <v>0</v>
      </c>
      <c r="G101" s="11">
        <v>0</v>
      </c>
      <c r="H101" s="12">
        <v>0</v>
      </c>
      <c r="I101" s="11">
        <v>0</v>
      </c>
      <c r="J101" s="11">
        <v>0</v>
      </c>
      <c r="K101" s="12">
        <v>0</v>
      </c>
      <c r="L101" s="11">
        <v>0</v>
      </c>
      <c r="M101" s="11">
        <v>0</v>
      </c>
      <c r="N101" s="12">
        <v>0</v>
      </c>
      <c r="O101" s="11">
        <v>0</v>
      </c>
      <c r="P101" s="11">
        <v>0</v>
      </c>
      <c r="Q101" s="12">
        <v>0</v>
      </c>
      <c r="R101" s="11">
        <v>0</v>
      </c>
      <c r="S101" s="11">
        <v>0</v>
      </c>
      <c r="T101" s="12">
        <v>0</v>
      </c>
    </row>
    <row r="102" spans="1:20" x14ac:dyDescent="0.25">
      <c r="A102" s="18" t="s">
        <v>101</v>
      </c>
      <c r="B102" s="1">
        <v>18359148</v>
      </c>
      <c r="C102" s="11">
        <v>0</v>
      </c>
      <c r="D102" s="11">
        <v>0</v>
      </c>
      <c r="E102" s="12">
        <v>0</v>
      </c>
      <c r="F102" s="11">
        <v>0</v>
      </c>
      <c r="G102" s="11">
        <v>0</v>
      </c>
      <c r="H102" s="12">
        <v>0</v>
      </c>
      <c r="I102" s="11">
        <v>0</v>
      </c>
      <c r="J102" s="11">
        <v>0</v>
      </c>
      <c r="K102" s="12">
        <v>0</v>
      </c>
      <c r="L102" s="11">
        <v>0</v>
      </c>
      <c r="M102" s="11">
        <v>0</v>
      </c>
      <c r="N102" s="12">
        <v>0</v>
      </c>
      <c r="O102" s="11">
        <v>0</v>
      </c>
      <c r="P102" s="11">
        <v>0</v>
      </c>
      <c r="Q102" s="12">
        <v>0</v>
      </c>
      <c r="R102" s="11">
        <v>1</v>
      </c>
      <c r="S102" s="11">
        <v>25500</v>
      </c>
      <c r="T102" s="12">
        <v>1.2766304485774E-3</v>
      </c>
    </row>
    <row r="103" spans="1:20" x14ac:dyDescent="0.25">
      <c r="A103" s="18" t="s">
        <v>102</v>
      </c>
      <c r="B103" s="1">
        <v>13900125</v>
      </c>
      <c r="C103" s="11">
        <v>1</v>
      </c>
      <c r="D103" s="11">
        <v>41290</v>
      </c>
      <c r="E103" s="12">
        <v>2.9704768842006E-3</v>
      </c>
      <c r="F103" s="11">
        <v>0</v>
      </c>
      <c r="G103" s="11">
        <v>0</v>
      </c>
      <c r="H103" s="12">
        <v>0</v>
      </c>
      <c r="I103" s="11">
        <v>1</v>
      </c>
      <c r="J103" s="11">
        <v>95340</v>
      </c>
      <c r="K103" s="12">
        <v>6.3036690408459E-3</v>
      </c>
      <c r="L103" s="11">
        <v>0</v>
      </c>
      <c r="M103" s="11">
        <v>0</v>
      </c>
      <c r="N103" s="12">
        <v>0</v>
      </c>
      <c r="O103" s="11">
        <v>0</v>
      </c>
      <c r="P103" s="11">
        <v>0</v>
      </c>
      <c r="Q103" s="12">
        <v>0</v>
      </c>
      <c r="R103" s="11">
        <v>0</v>
      </c>
      <c r="S103" s="11">
        <v>0</v>
      </c>
      <c r="T103" s="12">
        <v>0</v>
      </c>
    </row>
    <row r="104" spans="1:20" x14ac:dyDescent="0.25">
      <c r="A104" s="18" t="s">
        <v>103</v>
      </c>
      <c r="B104" s="1">
        <v>18176562</v>
      </c>
      <c r="C104" s="11">
        <v>3</v>
      </c>
      <c r="D104" s="11">
        <v>175806</v>
      </c>
      <c r="E104" s="12">
        <v>9.6721261149384993E-3</v>
      </c>
      <c r="F104" s="11">
        <v>0</v>
      </c>
      <c r="G104" s="11">
        <v>0</v>
      </c>
      <c r="H104" s="12">
        <v>0</v>
      </c>
      <c r="I104" s="11">
        <v>0</v>
      </c>
      <c r="J104" s="11">
        <v>0</v>
      </c>
      <c r="K104" s="12">
        <v>0</v>
      </c>
      <c r="L104" s="11">
        <v>0</v>
      </c>
      <c r="M104" s="11">
        <v>0</v>
      </c>
      <c r="N104" s="12">
        <v>0</v>
      </c>
      <c r="O104" s="11">
        <v>0</v>
      </c>
      <c r="P104" s="11">
        <v>0</v>
      </c>
      <c r="Q104" s="12">
        <v>0</v>
      </c>
      <c r="R104" s="11">
        <v>1</v>
      </c>
      <c r="S104" s="11">
        <v>62396</v>
      </c>
      <c r="T104" s="12">
        <v>2.9547587024406001E-3</v>
      </c>
    </row>
    <row r="105" spans="1:20" x14ac:dyDescent="0.25">
      <c r="A105" s="18" t="s">
        <v>104</v>
      </c>
      <c r="B105" s="1">
        <v>11584965</v>
      </c>
      <c r="C105" s="11">
        <v>0</v>
      </c>
      <c r="D105" s="11">
        <v>0</v>
      </c>
      <c r="E105" s="12">
        <v>0</v>
      </c>
      <c r="F105" s="11">
        <v>0</v>
      </c>
      <c r="G105" s="11">
        <v>0</v>
      </c>
      <c r="H105" s="12">
        <v>0</v>
      </c>
      <c r="I105" s="11">
        <v>0</v>
      </c>
      <c r="J105" s="11">
        <v>0</v>
      </c>
      <c r="K105" s="12">
        <v>0</v>
      </c>
      <c r="L105" s="11">
        <v>0</v>
      </c>
      <c r="M105" s="11">
        <v>0</v>
      </c>
      <c r="N105" s="12">
        <v>0</v>
      </c>
      <c r="O105" s="11">
        <v>0</v>
      </c>
      <c r="P105" s="11">
        <v>0</v>
      </c>
      <c r="Q105" s="12">
        <v>0</v>
      </c>
      <c r="R105" s="11">
        <v>0</v>
      </c>
      <c r="S105" s="11">
        <v>0</v>
      </c>
      <c r="T105" s="12">
        <v>0</v>
      </c>
    </row>
    <row r="106" spans="1:20" x14ac:dyDescent="0.25">
      <c r="A106" s="18" t="s">
        <v>105</v>
      </c>
      <c r="B106" s="1">
        <v>11174551</v>
      </c>
      <c r="C106" s="11">
        <v>0</v>
      </c>
      <c r="D106" s="11">
        <v>0</v>
      </c>
      <c r="E106" s="12">
        <v>0</v>
      </c>
      <c r="F106" s="11">
        <v>2</v>
      </c>
      <c r="G106" s="11">
        <v>154076</v>
      </c>
      <c r="H106" s="12">
        <v>1.2509194594147E-2</v>
      </c>
      <c r="I106" s="11">
        <v>0</v>
      </c>
      <c r="J106" s="11">
        <v>0</v>
      </c>
      <c r="K106" s="12">
        <v>0</v>
      </c>
      <c r="L106" s="11">
        <v>0</v>
      </c>
      <c r="M106" s="11">
        <v>0</v>
      </c>
      <c r="N106" s="12">
        <v>0</v>
      </c>
      <c r="O106" s="11">
        <v>0</v>
      </c>
      <c r="P106" s="11">
        <v>0</v>
      </c>
      <c r="Q106" s="12">
        <v>0</v>
      </c>
      <c r="R106" s="11">
        <v>0</v>
      </c>
      <c r="S106" s="11">
        <v>0</v>
      </c>
      <c r="T106" s="12">
        <v>0</v>
      </c>
    </row>
    <row r="107" spans="1:20" x14ac:dyDescent="0.25">
      <c r="A107" s="18" t="s">
        <v>106</v>
      </c>
      <c r="B107" s="1">
        <v>21782029</v>
      </c>
      <c r="C107" s="11">
        <v>0</v>
      </c>
      <c r="D107" s="11">
        <v>0</v>
      </c>
      <c r="E107" s="12">
        <v>0</v>
      </c>
      <c r="F107" s="11">
        <v>0</v>
      </c>
      <c r="G107" s="11">
        <v>0</v>
      </c>
      <c r="H107" s="12">
        <v>0</v>
      </c>
      <c r="I107" s="11">
        <v>1</v>
      </c>
      <c r="J107" s="11">
        <v>39805</v>
      </c>
      <c r="K107" s="12">
        <v>1.7570231820679999E-3</v>
      </c>
      <c r="L107" s="11">
        <v>0</v>
      </c>
      <c r="M107" s="11">
        <v>0</v>
      </c>
      <c r="N107" s="12">
        <v>0</v>
      </c>
      <c r="O107" s="11">
        <v>0</v>
      </c>
      <c r="P107" s="11">
        <v>0</v>
      </c>
      <c r="Q107" s="12">
        <v>0</v>
      </c>
      <c r="R107" s="11">
        <v>0</v>
      </c>
      <c r="S107" s="11">
        <v>0</v>
      </c>
      <c r="T107" s="12">
        <v>0</v>
      </c>
    </row>
    <row r="108" spans="1:20" x14ac:dyDescent="0.25">
      <c r="A108" s="18" t="s">
        <v>107</v>
      </c>
      <c r="B108" s="1">
        <v>18056934</v>
      </c>
      <c r="C108" s="11">
        <v>0</v>
      </c>
      <c r="D108" s="11">
        <v>0</v>
      </c>
      <c r="E108" s="12">
        <v>0</v>
      </c>
      <c r="F108" s="11">
        <v>2</v>
      </c>
      <c r="G108" s="11">
        <v>195023</v>
      </c>
      <c r="H108" s="12">
        <v>1.0623202303143699E-2</v>
      </c>
      <c r="I108" s="11">
        <v>0</v>
      </c>
      <c r="J108" s="11">
        <v>0</v>
      </c>
      <c r="K108" s="12">
        <v>0</v>
      </c>
      <c r="L108" s="11">
        <v>0</v>
      </c>
      <c r="M108" s="11">
        <v>0</v>
      </c>
      <c r="N108" s="12">
        <v>0</v>
      </c>
      <c r="O108" s="11">
        <v>0</v>
      </c>
      <c r="P108" s="11">
        <v>0</v>
      </c>
      <c r="Q108" s="12">
        <v>0</v>
      </c>
      <c r="R108" s="11">
        <v>0</v>
      </c>
      <c r="S108" s="11">
        <v>0</v>
      </c>
      <c r="T108" s="12">
        <v>0</v>
      </c>
    </row>
    <row r="109" spans="1:20" x14ac:dyDescent="0.25">
      <c r="A109" s="18" t="s">
        <v>108</v>
      </c>
      <c r="B109" s="1">
        <v>9969014</v>
      </c>
      <c r="C109" s="11">
        <v>0</v>
      </c>
      <c r="D109" s="11">
        <v>0</v>
      </c>
      <c r="E109" s="12">
        <v>0</v>
      </c>
      <c r="F109" s="11">
        <v>0</v>
      </c>
      <c r="G109" s="11">
        <v>0</v>
      </c>
      <c r="H109" s="12">
        <v>0</v>
      </c>
      <c r="I109" s="11">
        <v>0</v>
      </c>
      <c r="J109" s="11">
        <v>0</v>
      </c>
      <c r="K109" s="12">
        <v>0</v>
      </c>
      <c r="L109" s="11">
        <v>0</v>
      </c>
      <c r="M109" s="11">
        <v>0</v>
      </c>
      <c r="N109" s="12">
        <v>0</v>
      </c>
      <c r="O109" s="11">
        <v>0</v>
      </c>
      <c r="P109" s="11">
        <v>0</v>
      </c>
      <c r="Q109" s="12">
        <v>0</v>
      </c>
      <c r="R109" s="11">
        <v>0</v>
      </c>
      <c r="S109" s="11">
        <v>0</v>
      </c>
      <c r="T109" s="12">
        <v>0</v>
      </c>
    </row>
    <row r="110" spans="1:20" x14ac:dyDescent="0.25">
      <c r="A110" s="18" t="s">
        <v>109</v>
      </c>
      <c r="B110" s="1">
        <v>18586634</v>
      </c>
      <c r="C110" s="11">
        <v>0</v>
      </c>
      <c r="D110" s="11">
        <v>0</v>
      </c>
      <c r="E110" s="12">
        <v>0</v>
      </c>
      <c r="F110" s="11">
        <v>0</v>
      </c>
      <c r="G110" s="11">
        <v>0</v>
      </c>
      <c r="H110" s="12">
        <v>0</v>
      </c>
      <c r="I110" s="11">
        <v>0</v>
      </c>
      <c r="J110" s="11">
        <v>0</v>
      </c>
      <c r="K110" s="12">
        <v>0</v>
      </c>
      <c r="L110" s="11">
        <v>0</v>
      </c>
      <c r="M110" s="11">
        <v>0</v>
      </c>
      <c r="N110" s="12">
        <v>0</v>
      </c>
      <c r="O110" s="11">
        <v>0</v>
      </c>
      <c r="P110" s="11">
        <v>0</v>
      </c>
      <c r="Q110" s="12">
        <v>0</v>
      </c>
      <c r="R110" s="11">
        <v>0</v>
      </c>
      <c r="S110" s="11">
        <v>0</v>
      </c>
      <c r="T110" s="12">
        <v>0</v>
      </c>
    </row>
    <row r="111" spans="1:20" x14ac:dyDescent="0.25">
      <c r="A111" s="18" t="s">
        <v>110</v>
      </c>
      <c r="B111" s="1">
        <v>29107216</v>
      </c>
      <c r="C111" s="11">
        <v>0</v>
      </c>
      <c r="D111" s="11">
        <v>0</v>
      </c>
      <c r="E111" s="12">
        <v>0</v>
      </c>
      <c r="F111" s="11">
        <v>0</v>
      </c>
      <c r="G111" s="11">
        <v>0</v>
      </c>
      <c r="H111" s="12">
        <v>0</v>
      </c>
      <c r="I111" s="11">
        <v>0</v>
      </c>
      <c r="J111" s="11">
        <v>0</v>
      </c>
      <c r="K111" s="12">
        <v>0</v>
      </c>
      <c r="L111" s="11">
        <v>0</v>
      </c>
      <c r="M111" s="11">
        <v>0</v>
      </c>
      <c r="N111" s="12">
        <v>0</v>
      </c>
      <c r="O111" s="11">
        <v>1</v>
      </c>
      <c r="P111" s="11">
        <v>86342</v>
      </c>
      <c r="Q111" s="12">
        <v>2.3987297084016E-3</v>
      </c>
      <c r="R111" s="11">
        <v>0</v>
      </c>
      <c r="S111" s="11">
        <v>0</v>
      </c>
      <c r="T111" s="12">
        <v>0</v>
      </c>
    </row>
    <row r="112" spans="1:20" x14ac:dyDescent="0.25">
      <c r="A112" s="18" t="s">
        <v>111</v>
      </c>
      <c r="B112" s="1">
        <v>11502063</v>
      </c>
      <c r="C112" s="11">
        <v>0</v>
      </c>
      <c r="D112" s="11">
        <v>0</v>
      </c>
      <c r="E112" s="12">
        <v>0</v>
      </c>
      <c r="F112" s="11">
        <v>0</v>
      </c>
      <c r="G112" s="11">
        <v>0</v>
      </c>
      <c r="H112" s="12">
        <v>0</v>
      </c>
      <c r="I112" s="11">
        <v>0</v>
      </c>
      <c r="J112" s="11">
        <v>0</v>
      </c>
      <c r="K112" s="12">
        <v>0</v>
      </c>
      <c r="L112" s="11">
        <v>0</v>
      </c>
      <c r="M112" s="11">
        <v>0</v>
      </c>
      <c r="N112" s="12">
        <v>0</v>
      </c>
      <c r="O112" s="11">
        <v>0</v>
      </c>
      <c r="P112" s="11">
        <v>0</v>
      </c>
      <c r="Q112" s="12">
        <v>0</v>
      </c>
      <c r="R112" s="11">
        <v>0</v>
      </c>
      <c r="S112" s="11">
        <v>0</v>
      </c>
      <c r="T112" s="12">
        <v>0</v>
      </c>
    </row>
    <row r="113" spans="1:20" x14ac:dyDescent="0.25">
      <c r="A113" s="18" t="s">
        <v>112</v>
      </c>
      <c r="B113" s="1">
        <v>3055036</v>
      </c>
      <c r="C113" s="11">
        <v>0</v>
      </c>
      <c r="D113" s="11">
        <v>0</v>
      </c>
      <c r="E113" s="12">
        <v>0</v>
      </c>
      <c r="F113" s="11">
        <v>0</v>
      </c>
      <c r="G113" s="11">
        <v>0</v>
      </c>
      <c r="H113" s="12">
        <v>0</v>
      </c>
      <c r="I113" s="11">
        <v>0</v>
      </c>
      <c r="J113" s="11">
        <v>0</v>
      </c>
      <c r="K113" s="12">
        <v>0</v>
      </c>
      <c r="L113" s="11">
        <v>0</v>
      </c>
      <c r="M113" s="11">
        <v>0</v>
      </c>
      <c r="N113" s="12">
        <v>0</v>
      </c>
      <c r="O113" s="11">
        <v>0</v>
      </c>
      <c r="P113" s="11">
        <v>0</v>
      </c>
      <c r="Q113" s="12">
        <v>0</v>
      </c>
      <c r="R113" s="11">
        <v>0</v>
      </c>
      <c r="S113" s="11">
        <v>0</v>
      </c>
      <c r="T113" s="12">
        <v>0</v>
      </c>
    </row>
    <row r="114" spans="1:20" x14ac:dyDescent="0.25">
      <c r="A114" s="18" t="s">
        <v>113</v>
      </c>
      <c r="B114" s="1">
        <v>25883834</v>
      </c>
      <c r="C114" s="11">
        <v>2</v>
      </c>
      <c r="D114" s="11">
        <v>105224</v>
      </c>
      <c r="E114" s="12">
        <v>4.065240103147E-3</v>
      </c>
      <c r="F114" s="11">
        <v>0</v>
      </c>
      <c r="G114" s="11">
        <v>0</v>
      </c>
      <c r="H114" s="12">
        <v>0</v>
      </c>
      <c r="I114" s="11">
        <v>0</v>
      </c>
      <c r="J114" s="11">
        <v>0</v>
      </c>
      <c r="K114" s="12">
        <v>0</v>
      </c>
      <c r="L114" s="11">
        <v>0</v>
      </c>
      <c r="M114" s="11">
        <v>0</v>
      </c>
      <c r="N114" s="12">
        <v>0</v>
      </c>
      <c r="O114" s="11">
        <v>0</v>
      </c>
      <c r="P114" s="11">
        <v>0</v>
      </c>
      <c r="Q114" s="12">
        <v>0</v>
      </c>
      <c r="R114" s="11">
        <v>0</v>
      </c>
      <c r="S114" s="11">
        <v>0</v>
      </c>
      <c r="T114" s="12">
        <v>0</v>
      </c>
    </row>
    <row r="115" spans="1:20" x14ac:dyDescent="0.25">
      <c r="A115" s="18" t="s">
        <v>114</v>
      </c>
      <c r="B115" s="1">
        <v>8977201</v>
      </c>
      <c r="C115" s="11">
        <v>3</v>
      </c>
      <c r="D115" s="11">
        <v>271423</v>
      </c>
      <c r="E115" s="12">
        <v>3.0234702330938099E-2</v>
      </c>
      <c r="F115" s="11">
        <v>2</v>
      </c>
      <c r="G115" s="11">
        <v>212895</v>
      </c>
      <c r="H115" s="12">
        <v>2.23344179785692E-2</v>
      </c>
      <c r="I115" s="11">
        <v>1</v>
      </c>
      <c r="J115" s="11">
        <v>100031</v>
      </c>
      <c r="K115" s="12">
        <v>1.00650068375558E-2</v>
      </c>
      <c r="L115" s="11">
        <v>0</v>
      </c>
      <c r="M115" s="11">
        <v>0</v>
      </c>
      <c r="N115" s="12">
        <v>0</v>
      </c>
      <c r="O115" s="11">
        <v>0</v>
      </c>
      <c r="P115" s="11">
        <v>0</v>
      </c>
      <c r="Q115" s="12">
        <v>0</v>
      </c>
      <c r="R115" s="11">
        <v>0</v>
      </c>
      <c r="S115" s="11">
        <v>0</v>
      </c>
      <c r="T115" s="12">
        <v>0</v>
      </c>
    </row>
    <row r="116" spans="1:20" x14ac:dyDescent="0.25">
      <c r="A116" s="18" t="s">
        <v>115</v>
      </c>
      <c r="B116" s="1">
        <v>38600933</v>
      </c>
      <c r="C116" s="11">
        <v>1</v>
      </c>
      <c r="D116" s="11">
        <v>58140</v>
      </c>
      <c r="E116" s="12">
        <v>1.5061812106976001E-3</v>
      </c>
      <c r="F116" s="11">
        <v>1</v>
      </c>
      <c r="G116" s="11">
        <v>123879</v>
      </c>
      <c r="H116" s="12">
        <v>3.0883993642752002E-3</v>
      </c>
      <c r="I116" s="11">
        <v>1</v>
      </c>
      <c r="J116" s="11">
        <v>96268</v>
      </c>
      <c r="K116" s="12">
        <v>2.2934170654023999E-3</v>
      </c>
      <c r="L116" s="11">
        <v>0</v>
      </c>
      <c r="M116" s="11">
        <v>0</v>
      </c>
      <c r="N116" s="12">
        <v>0</v>
      </c>
      <c r="O116" s="11">
        <v>1</v>
      </c>
      <c r="P116" s="11">
        <v>46347</v>
      </c>
      <c r="Q116" s="12">
        <v>1.0372735419264E-3</v>
      </c>
      <c r="R116" s="11">
        <v>0</v>
      </c>
      <c r="S116" s="11">
        <v>0</v>
      </c>
      <c r="T116" s="12">
        <v>0</v>
      </c>
    </row>
    <row r="117" spans="1:20" x14ac:dyDescent="0.25">
      <c r="A117" s="18" t="s">
        <v>116</v>
      </c>
      <c r="B117" s="1">
        <v>11921666</v>
      </c>
      <c r="C117" s="11">
        <v>1</v>
      </c>
      <c r="D117" s="11">
        <v>75000</v>
      </c>
      <c r="E117" s="12">
        <v>6.2910670371069998E-3</v>
      </c>
      <c r="F117" s="11">
        <v>0</v>
      </c>
      <c r="G117" s="11">
        <v>0</v>
      </c>
      <c r="H117" s="12">
        <v>0</v>
      </c>
      <c r="I117" s="11">
        <v>0</v>
      </c>
      <c r="J117" s="11">
        <v>0</v>
      </c>
      <c r="K117" s="12">
        <v>0</v>
      </c>
      <c r="L117" s="11">
        <v>0</v>
      </c>
      <c r="M117" s="11">
        <v>0</v>
      </c>
      <c r="N117" s="12">
        <v>0</v>
      </c>
      <c r="O117" s="11">
        <v>0</v>
      </c>
      <c r="P117" s="11">
        <v>0</v>
      </c>
      <c r="Q117" s="12">
        <v>0</v>
      </c>
      <c r="R117" s="11">
        <v>0</v>
      </c>
      <c r="S117" s="11">
        <v>0</v>
      </c>
      <c r="T117" s="12">
        <v>0</v>
      </c>
    </row>
    <row r="118" spans="1:20" x14ac:dyDescent="0.25">
      <c r="A118" s="18" t="s">
        <v>117</v>
      </c>
      <c r="B118" s="1">
        <v>6080714</v>
      </c>
      <c r="C118" s="11">
        <v>0</v>
      </c>
      <c r="D118" s="11">
        <v>0</v>
      </c>
      <c r="E118" s="12">
        <v>0</v>
      </c>
      <c r="F118" s="11">
        <v>1</v>
      </c>
      <c r="G118" s="11">
        <v>95000</v>
      </c>
      <c r="H118" s="12">
        <v>1.45471807180948E-2</v>
      </c>
      <c r="I118" s="11">
        <v>0</v>
      </c>
      <c r="J118" s="11">
        <v>0</v>
      </c>
      <c r="K118" s="12">
        <v>0</v>
      </c>
      <c r="L118" s="11">
        <v>0</v>
      </c>
      <c r="M118" s="11">
        <v>0</v>
      </c>
      <c r="N118" s="12">
        <v>0</v>
      </c>
      <c r="O118" s="11">
        <v>0</v>
      </c>
      <c r="P118" s="11">
        <v>0</v>
      </c>
      <c r="Q118" s="12">
        <v>0</v>
      </c>
      <c r="R118" s="11">
        <v>1</v>
      </c>
      <c r="S118" s="11">
        <v>119919</v>
      </c>
      <c r="T118" s="12">
        <v>1.5412336783958799E-2</v>
      </c>
    </row>
    <row r="119" spans="1:20" x14ac:dyDescent="0.25">
      <c r="A119" s="18" t="s">
        <v>118</v>
      </c>
      <c r="B119" s="1">
        <v>18833627</v>
      </c>
      <c r="C119" s="11">
        <v>1</v>
      </c>
      <c r="D119" s="11">
        <v>57630</v>
      </c>
      <c r="E119" s="12">
        <v>3.0599522864077E-3</v>
      </c>
      <c r="F119" s="11">
        <v>0</v>
      </c>
      <c r="G119" s="11">
        <v>0</v>
      </c>
      <c r="H119" s="12">
        <v>0</v>
      </c>
      <c r="I119" s="11">
        <v>0</v>
      </c>
      <c r="J119" s="11">
        <v>0</v>
      </c>
      <c r="K119" s="12">
        <v>0</v>
      </c>
      <c r="L119" s="11">
        <v>0</v>
      </c>
      <c r="M119" s="11">
        <v>0</v>
      </c>
      <c r="N119" s="12">
        <v>0</v>
      </c>
      <c r="O119" s="11">
        <v>0</v>
      </c>
      <c r="P119" s="11">
        <v>0</v>
      </c>
      <c r="Q119" s="12">
        <v>0</v>
      </c>
      <c r="R119" s="11">
        <v>0</v>
      </c>
      <c r="S119" s="11">
        <v>0</v>
      </c>
      <c r="T119" s="12">
        <v>0</v>
      </c>
    </row>
    <row r="120" spans="1:20" x14ac:dyDescent="0.25">
      <c r="A120" s="18" t="s">
        <v>119</v>
      </c>
      <c r="B120" s="1">
        <v>4428515</v>
      </c>
      <c r="C120" s="11">
        <v>0</v>
      </c>
      <c r="D120" s="11">
        <v>0</v>
      </c>
      <c r="E120" s="12">
        <v>0</v>
      </c>
      <c r="F120" s="11">
        <v>0</v>
      </c>
      <c r="G120" s="11">
        <v>0</v>
      </c>
      <c r="H120" s="12">
        <v>0</v>
      </c>
      <c r="I120" s="11">
        <v>0</v>
      </c>
      <c r="J120" s="11">
        <v>0</v>
      </c>
      <c r="K120" s="12">
        <v>0</v>
      </c>
      <c r="L120" s="11">
        <v>0</v>
      </c>
      <c r="M120" s="11">
        <v>0</v>
      </c>
      <c r="N120" s="12">
        <v>0</v>
      </c>
      <c r="O120" s="11">
        <v>1</v>
      </c>
      <c r="P120" s="11">
        <v>91908</v>
      </c>
      <c r="Q120" s="12">
        <v>1.7518081222308701E-2</v>
      </c>
      <c r="R120" s="11">
        <v>0</v>
      </c>
      <c r="S120" s="11">
        <v>0</v>
      </c>
      <c r="T120" s="12">
        <v>0</v>
      </c>
    </row>
    <row r="121" spans="1:20" x14ac:dyDescent="0.25">
      <c r="A121" s="18" t="s">
        <v>120</v>
      </c>
      <c r="B121" s="1">
        <v>7313305</v>
      </c>
      <c r="C121" s="11">
        <v>5</v>
      </c>
      <c r="D121" s="11">
        <v>398481</v>
      </c>
      <c r="E121" s="12">
        <v>5.4487129963812497E-2</v>
      </c>
      <c r="F121" s="11">
        <v>1</v>
      </c>
      <c r="G121" s="11">
        <v>161100</v>
      </c>
      <c r="H121" s="12">
        <v>1.9567313379937001E-2</v>
      </c>
      <c r="I121" s="11">
        <v>1</v>
      </c>
      <c r="J121" s="11">
        <v>67449</v>
      </c>
      <c r="K121" s="12">
        <v>7.7781673005379998E-3</v>
      </c>
      <c r="L121" s="11">
        <v>0</v>
      </c>
      <c r="M121" s="11">
        <v>0</v>
      </c>
      <c r="N121" s="12">
        <v>0</v>
      </c>
      <c r="O121" s="11">
        <v>0</v>
      </c>
      <c r="P121" s="11">
        <v>0</v>
      </c>
      <c r="Q121" s="12">
        <v>0</v>
      </c>
      <c r="R121" s="11">
        <v>1</v>
      </c>
      <c r="S121" s="11">
        <v>77913</v>
      </c>
      <c r="T121" s="12">
        <v>8.1309899952286008E-3</v>
      </c>
    </row>
    <row r="122" spans="1:20" x14ac:dyDescent="0.25">
      <c r="A122" s="18" t="s">
        <v>121</v>
      </c>
      <c r="B122" s="1">
        <v>6096406</v>
      </c>
      <c r="C122" s="11">
        <v>0</v>
      </c>
      <c r="D122" s="11">
        <v>0</v>
      </c>
      <c r="E122" s="12">
        <v>0</v>
      </c>
      <c r="F122" s="11">
        <v>0</v>
      </c>
      <c r="G122" s="11">
        <v>0</v>
      </c>
      <c r="H122" s="12">
        <v>0</v>
      </c>
      <c r="I122" s="11">
        <v>0</v>
      </c>
      <c r="J122" s="11">
        <v>0</v>
      </c>
      <c r="K122" s="12">
        <v>0</v>
      </c>
      <c r="L122" s="11">
        <v>0</v>
      </c>
      <c r="M122" s="11">
        <v>0</v>
      </c>
      <c r="N122" s="12">
        <v>0</v>
      </c>
      <c r="O122" s="11">
        <v>0</v>
      </c>
      <c r="P122" s="11">
        <v>0</v>
      </c>
      <c r="Q122" s="12">
        <v>0</v>
      </c>
      <c r="R122" s="11">
        <v>0</v>
      </c>
      <c r="S122" s="11">
        <v>0</v>
      </c>
      <c r="T122" s="12">
        <v>0</v>
      </c>
    </row>
    <row r="123" spans="1:20" x14ac:dyDescent="0.25">
      <c r="A123" s="18" t="s">
        <v>122</v>
      </c>
      <c r="B123" s="1">
        <v>16712947</v>
      </c>
      <c r="C123" s="11">
        <v>0</v>
      </c>
      <c r="D123" s="11">
        <v>0</v>
      </c>
      <c r="E123" s="12">
        <v>0</v>
      </c>
      <c r="F123" s="11">
        <v>0</v>
      </c>
      <c r="G123" s="11">
        <v>0</v>
      </c>
      <c r="H123" s="12">
        <v>0</v>
      </c>
      <c r="I123" s="11">
        <v>0</v>
      </c>
      <c r="J123" s="11">
        <v>0</v>
      </c>
      <c r="K123" s="12">
        <v>0</v>
      </c>
      <c r="L123" s="11">
        <v>0</v>
      </c>
      <c r="M123" s="11">
        <v>0</v>
      </c>
      <c r="N123" s="12">
        <v>0</v>
      </c>
      <c r="O123" s="11">
        <v>0</v>
      </c>
      <c r="P123" s="11">
        <v>0</v>
      </c>
      <c r="Q123" s="12">
        <v>0</v>
      </c>
      <c r="R123" s="11">
        <v>0</v>
      </c>
      <c r="S123" s="11">
        <v>0</v>
      </c>
      <c r="T123" s="12">
        <v>0</v>
      </c>
    </row>
    <row r="124" spans="1:20" x14ac:dyDescent="0.25">
      <c r="A124" s="18" t="s">
        <v>123</v>
      </c>
      <c r="B124" s="1">
        <v>9873691</v>
      </c>
      <c r="C124" s="11">
        <v>0</v>
      </c>
      <c r="D124" s="11">
        <v>0</v>
      </c>
      <c r="E124" s="12">
        <v>0</v>
      </c>
      <c r="F124" s="11">
        <v>0</v>
      </c>
      <c r="G124" s="11">
        <v>0</v>
      </c>
      <c r="H124" s="12">
        <v>0</v>
      </c>
      <c r="I124" s="11">
        <v>0</v>
      </c>
      <c r="J124" s="11">
        <v>0</v>
      </c>
      <c r="K124" s="12">
        <v>0</v>
      </c>
      <c r="L124" s="11">
        <v>1</v>
      </c>
      <c r="M124" s="11">
        <v>85270</v>
      </c>
      <c r="N124" s="12">
        <v>8.0149858710846997E-3</v>
      </c>
      <c r="O124" s="11">
        <v>0</v>
      </c>
      <c r="P124" s="11">
        <v>0</v>
      </c>
      <c r="Q124" s="12">
        <v>0</v>
      </c>
      <c r="R124" s="11">
        <v>0</v>
      </c>
      <c r="S124" s="11">
        <v>0</v>
      </c>
      <c r="T124" s="12">
        <v>0</v>
      </c>
    </row>
    <row r="125" spans="1:20" x14ac:dyDescent="0.25">
      <c r="A125" s="18" t="s">
        <v>124</v>
      </c>
      <c r="B125" s="1">
        <v>4048273</v>
      </c>
      <c r="C125" s="11">
        <v>0</v>
      </c>
      <c r="D125" s="11">
        <v>0</v>
      </c>
      <c r="E125" s="12">
        <v>0</v>
      </c>
      <c r="F125" s="11">
        <v>0</v>
      </c>
      <c r="G125" s="11">
        <v>0</v>
      </c>
      <c r="H125" s="12">
        <v>0</v>
      </c>
      <c r="I125" s="11">
        <v>0</v>
      </c>
      <c r="J125" s="11">
        <v>0</v>
      </c>
      <c r="K125" s="12">
        <v>0</v>
      </c>
      <c r="L125" s="11">
        <v>0</v>
      </c>
      <c r="M125" s="11">
        <v>0</v>
      </c>
      <c r="N125" s="12">
        <v>0</v>
      </c>
      <c r="O125" s="11">
        <v>0</v>
      </c>
      <c r="P125" s="11">
        <v>0</v>
      </c>
      <c r="Q125" s="12">
        <v>0</v>
      </c>
      <c r="R125" s="11">
        <v>0</v>
      </c>
      <c r="S125" s="11">
        <v>0</v>
      </c>
      <c r="T125" s="12">
        <v>0</v>
      </c>
    </row>
    <row r="126" spans="1:20" x14ac:dyDescent="0.25">
      <c r="A126" s="18" t="s">
        <v>125</v>
      </c>
      <c r="B126" s="1">
        <v>27618768</v>
      </c>
      <c r="C126" s="11">
        <v>0</v>
      </c>
      <c r="D126" s="11">
        <v>0</v>
      </c>
      <c r="E126" s="12">
        <v>0</v>
      </c>
      <c r="F126" s="11">
        <v>0</v>
      </c>
      <c r="G126" s="11">
        <v>0</v>
      </c>
      <c r="H126" s="12">
        <v>0</v>
      </c>
      <c r="I126" s="11">
        <v>2</v>
      </c>
      <c r="J126" s="11">
        <v>164995</v>
      </c>
      <c r="K126" s="12">
        <v>5.6275461794232E-3</v>
      </c>
      <c r="L126" s="11">
        <v>0</v>
      </c>
      <c r="M126" s="11">
        <v>0</v>
      </c>
      <c r="N126" s="12">
        <v>0</v>
      </c>
      <c r="O126" s="11">
        <v>0</v>
      </c>
      <c r="P126" s="11">
        <v>0</v>
      </c>
      <c r="Q126" s="12">
        <v>0</v>
      </c>
      <c r="R126" s="11">
        <v>0</v>
      </c>
      <c r="S126" s="11">
        <v>0</v>
      </c>
      <c r="T126" s="12">
        <v>0</v>
      </c>
    </row>
    <row r="127" spans="1:20" x14ac:dyDescent="0.25">
      <c r="A127" s="18" t="s">
        <v>126</v>
      </c>
      <c r="B127" s="1">
        <v>4681186</v>
      </c>
      <c r="C127" s="11">
        <v>1</v>
      </c>
      <c r="D127" s="11">
        <v>100415</v>
      </c>
      <c r="E127" s="12">
        <v>2.14507605551243E-2</v>
      </c>
      <c r="F127" s="11">
        <v>0</v>
      </c>
      <c r="G127" s="11">
        <v>0</v>
      </c>
      <c r="H127" s="12">
        <v>0</v>
      </c>
      <c r="I127" s="11">
        <v>2</v>
      </c>
      <c r="J127" s="11">
        <v>155550</v>
      </c>
      <c r="K127" s="12">
        <v>3.1670665796597199E-2</v>
      </c>
      <c r="L127" s="11">
        <v>0</v>
      </c>
      <c r="M127" s="11">
        <v>0</v>
      </c>
      <c r="N127" s="12">
        <v>0</v>
      </c>
      <c r="O127" s="11">
        <v>0</v>
      </c>
      <c r="P127" s="11">
        <v>0</v>
      </c>
      <c r="Q127" s="12">
        <v>0</v>
      </c>
      <c r="R127" s="11">
        <v>0</v>
      </c>
      <c r="S127" s="11">
        <v>0</v>
      </c>
      <c r="T127" s="12">
        <v>0</v>
      </c>
    </row>
    <row r="128" spans="1:20" x14ac:dyDescent="0.25">
      <c r="A128" s="18" t="s">
        <v>127</v>
      </c>
      <c r="B128" s="1">
        <v>1820107</v>
      </c>
      <c r="C128" s="11">
        <v>0</v>
      </c>
      <c r="D128" s="11">
        <v>0</v>
      </c>
      <c r="E128" s="12">
        <v>0</v>
      </c>
      <c r="F128" s="11">
        <v>0</v>
      </c>
      <c r="G128" s="11">
        <v>0</v>
      </c>
      <c r="H128" s="12">
        <v>0</v>
      </c>
      <c r="I128" s="11">
        <v>0</v>
      </c>
      <c r="J128" s="11">
        <v>0</v>
      </c>
      <c r="K128" s="12">
        <v>0</v>
      </c>
      <c r="L128" s="11">
        <v>0</v>
      </c>
      <c r="M128" s="11">
        <v>0</v>
      </c>
      <c r="N128" s="12">
        <v>0</v>
      </c>
      <c r="O128" s="11">
        <v>0</v>
      </c>
      <c r="P128" s="11">
        <v>0</v>
      </c>
      <c r="Q128" s="12">
        <v>0</v>
      </c>
      <c r="R128" s="11">
        <v>0</v>
      </c>
      <c r="S128" s="11">
        <v>0</v>
      </c>
      <c r="T128" s="12">
        <v>0</v>
      </c>
    </row>
    <row r="129" spans="1:20" x14ac:dyDescent="0.25">
      <c r="A129" s="18" t="s">
        <v>128</v>
      </c>
      <c r="B129" s="1">
        <v>3211367</v>
      </c>
      <c r="C129" s="11">
        <v>0</v>
      </c>
      <c r="D129" s="11">
        <v>0</v>
      </c>
      <c r="E129" s="12">
        <v>0</v>
      </c>
      <c r="F129" s="11">
        <v>0</v>
      </c>
      <c r="G129" s="11">
        <v>0</v>
      </c>
      <c r="H129" s="12">
        <v>0</v>
      </c>
      <c r="I129" s="11">
        <v>0</v>
      </c>
      <c r="J129" s="11">
        <v>0</v>
      </c>
      <c r="K129" s="12">
        <v>0</v>
      </c>
      <c r="L129" s="11">
        <v>0</v>
      </c>
      <c r="M129" s="11">
        <v>0</v>
      </c>
      <c r="N129" s="12">
        <v>0</v>
      </c>
      <c r="O129" s="11">
        <v>0</v>
      </c>
      <c r="P129" s="11">
        <v>0</v>
      </c>
      <c r="Q129" s="12">
        <v>0</v>
      </c>
      <c r="R129" s="11">
        <v>0</v>
      </c>
      <c r="S129" s="11">
        <v>0</v>
      </c>
      <c r="T129" s="12">
        <v>0</v>
      </c>
    </row>
    <row r="130" spans="1:20" x14ac:dyDescent="0.25">
      <c r="A130" s="18" t="s">
        <v>129</v>
      </c>
      <c r="B130" s="1">
        <v>20196632</v>
      </c>
      <c r="C130" s="11">
        <v>0</v>
      </c>
      <c r="D130" s="11">
        <v>0</v>
      </c>
      <c r="E130" s="12">
        <v>0</v>
      </c>
      <c r="F130" s="11">
        <v>1</v>
      </c>
      <c r="G130" s="11">
        <v>121193</v>
      </c>
      <c r="H130" s="12">
        <v>5.7968079458737996E-3</v>
      </c>
      <c r="I130" s="11">
        <v>0</v>
      </c>
      <c r="J130" s="11">
        <v>0</v>
      </c>
      <c r="K130" s="12">
        <v>0</v>
      </c>
      <c r="L130" s="11">
        <v>0</v>
      </c>
      <c r="M130" s="11">
        <v>0</v>
      </c>
      <c r="N130" s="12">
        <v>0</v>
      </c>
      <c r="O130" s="11">
        <v>0</v>
      </c>
      <c r="P130" s="11">
        <v>0</v>
      </c>
      <c r="Q130" s="12">
        <v>0</v>
      </c>
      <c r="R130" s="11">
        <v>0</v>
      </c>
      <c r="S130" s="11">
        <v>0</v>
      </c>
      <c r="T130" s="12">
        <v>0</v>
      </c>
    </row>
    <row r="131" spans="1:20" x14ac:dyDescent="0.25">
      <c r="A131" s="18" t="s">
        <v>130</v>
      </c>
      <c r="B131" s="1">
        <v>26379442</v>
      </c>
      <c r="C131" s="11">
        <v>0</v>
      </c>
      <c r="D131" s="11">
        <v>0</v>
      </c>
      <c r="E131" s="12">
        <v>0</v>
      </c>
      <c r="F131" s="11">
        <v>0</v>
      </c>
      <c r="G131" s="11">
        <v>0</v>
      </c>
      <c r="H131" s="12">
        <v>0</v>
      </c>
      <c r="I131" s="11">
        <v>0</v>
      </c>
      <c r="J131" s="11">
        <v>0</v>
      </c>
      <c r="K131" s="12">
        <v>0</v>
      </c>
      <c r="L131" s="11">
        <v>0</v>
      </c>
      <c r="M131" s="11">
        <v>0</v>
      </c>
      <c r="N131" s="12">
        <v>0</v>
      </c>
      <c r="O131" s="11">
        <v>0</v>
      </c>
      <c r="P131" s="11">
        <v>0</v>
      </c>
      <c r="Q131" s="12">
        <v>0</v>
      </c>
      <c r="R131" s="11">
        <v>0</v>
      </c>
      <c r="S131" s="11">
        <v>0</v>
      </c>
      <c r="T131" s="12">
        <v>0</v>
      </c>
    </row>
    <row r="132" spans="1:20" x14ac:dyDescent="0.25">
      <c r="A132" s="18" t="s">
        <v>131</v>
      </c>
      <c r="B132" s="1">
        <v>23351835</v>
      </c>
      <c r="C132" s="11">
        <v>0</v>
      </c>
      <c r="D132" s="11">
        <v>0</v>
      </c>
      <c r="E132" s="12">
        <v>0</v>
      </c>
      <c r="F132" s="11">
        <v>2</v>
      </c>
      <c r="G132" s="11">
        <v>146855</v>
      </c>
      <c r="H132" s="12">
        <v>6.1169040730487999E-3</v>
      </c>
      <c r="I132" s="11">
        <v>0</v>
      </c>
      <c r="J132" s="11">
        <v>0</v>
      </c>
      <c r="K132" s="12">
        <v>0</v>
      </c>
      <c r="L132" s="11">
        <v>0</v>
      </c>
      <c r="M132" s="11">
        <v>0</v>
      </c>
      <c r="N132" s="12">
        <v>0</v>
      </c>
      <c r="O132" s="11">
        <v>0</v>
      </c>
      <c r="P132" s="11">
        <v>0</v>
      </c>
      <c r="Q132" s="12">
        <v>0</v>
      </c>
      <c r="R132" s="11">
        <v>0</v>
      </c>
      <c r="S132" s="11">
        <v>0</v>
      </c>
      <c r="T132" s="12">
        <v>0</v>
      </c>
    </row>
    <row r="133" spans="1:20" x14ac:dyDescent="0.25">
      <c r="A133" s="18" t="s">
        <v>132</v>
      </c>
      <c r="B133" s="1">
        <v>19470405</v>
      </c>
      <c r="C133" s="11">
        <v>0</v>
      </c>
      <c r="D133" s="11">
        <v>0</v>
      </c>
      <c r="E133" s="12">
        <v>0</v>
      </c>
      <c r="F133" s="11">
        <v>0</v>
      </c>
      <c r="G133" s="11">
        <v>0</v>
      </c>
      <c r="H133" s="12">
        <v>0</v>
      </c>
      <c r="I133" s="11">
        <v>0</v>
      </c>
      <c r="J133" s="11">
        <v>0</v>
      </c>
      <c r="K133" s="12">
        <v>0</v>
      </c>
      <c r="L133" s="11">
        <v>0</v>
      </c>
      <c r="M133" s="11">
        <v>0</v>
      </c>
      <c r="N133" s="12">
        <v>0</v>
      </c>
      <c r="O133" s="11">
        <v>0</v>
      </c>
      <c r="P133" s="11">
        <v>0</v>
      </c>
      <c r="Q133" s="12">
        <v>0</v>
      </c>
      <c r="R133" s="11">
        <v>0</v>
      </c>
      <c r="S133" s="11">
        <v>0</v>
      </c>
      <c r="T133" s="12">
        <v>0</v>
      </c>
    </row>
    <row r="134" spans="1:20" x14ac:dyDescent="0.25">
      <c r="A134" s="18" t="s">
        <v>133</v>
      </c>
      <c r="B134" s="1">
        <v>20066046</v>
      </c>
      <c r="C134" s="11">
        <v>0</v>
      </c>
      <c r="D134" s="11">
        <v>0</v>
      </c>
      <c r="E134" s="12">
        <v>0</v>
      </c>
      <c r="F134" s="11">
        <v>0</v>
      </c>
      <c r="G134" s="11">
        <v>0</v>
      </c>
      <c r="H134" s="12">
        <v>0</v>
      </c>
      <c r="I134" s="11">
        <v>0</v>
      </c>
      <c r="J134" s="11">
        <v>0</v>
      </c>
      <c r="K134" s="12">
        <v>0</v>
      </c>
      <c r="L134" s="11">
        <v>0</v>
      </c>
      <c r="M134" s="11">
        <v>0</v>
      </c>
      <c r="N134" s="12">
        <v>0</v>
      </c>
      <c r="O134" s="11">
        <v>0</v>
      </c>
      <c r="P134" s="11">
        <v>0</v>
      </c>
      <c r="Q134" s="12">
        <v>0</v>
      </c>
      <c r="R134" s="11">
        <v>0</v>
      </c>
      <c r="S134" s="11">
        <v>0</v>
      </c>
      <c r="T134" s="12">
        <v>0</v>
      </c>
    </row>
    <row r="135" spans="1:20" x14ac:dyDescent="0.25">
      <c r="A135" s="18" t="s">
        <v>134</v>
      </c>
      <c r="B135" s="1">
        <v>12859466</v>
      </c>
      <c r="C135" s="11">
        <v>0</v>
      </c>
      <c r="D135" s="11">
        <v>0</v>
      </c>
      <c r="E135" s="12">
        <v>0</v>
      </c>
      <c r="F135" s="11">
        <v>0</v>
      </c>
      <c r="G135" s="11">
        <v>0</v>
      </c>
      <c r="H135" s="12">
        <v>0</v>
      </c>
      <c r="I135" s="11">
        <v>0</v>
      </c>
      <c r="J135" s="11">
        <v>0</v>
      </c>
      <c r="K135" s="12">
        <v>0</v>
      </c>
      <c r="L135" s="11">
        <v>0</v>
      </c>
      <c r="M135" s="11">
        <v>0</v>
      </c>
      <c r="N135" s="12">
        <v>0</v>
      </c>
      <c r="O135" s="11">
        <v>0</v>
      </c>
      <c r="P135" s="11">
        <v>0</v>
      </c>
      <c r="Q135" s="12">
        <v>0</v>
      </c>
      <c r="R135" s="11">
        <v>0</v>
      </c>
      <c r="S135" s="11">
        <v>0</v>
      </c>
      <c r="T135" s="12">
        <v>0</v>
      </c>
    </row>
    <row r="136" spans="1:20" x14ac:dyDescent="0.25">
      <c r="A136" s="18" t="s">
        <v>135</v>
      </c>
      <c r="B136" s="1">
        <v>5878378</v>
      </c>
      <c r="C136" s="11">
        <v>0</v>
      </c>
      <c r="D136" s="11">
        <v>0</v>
      </c>
      <c r="E136" s="12">
        <v>0</v>
      </c>
      <c r="F136" s="11">
        <v>1</v>
      </c>
      <c r="G136" s="11">
        <v>93295</v>
      </c>
      <c r="H136" s="12">
        <v>1.55228993338439E-2</v>
      </c>
      <c r="I136" s="11">
        <v>0</v>
      </c>
      <c r="J136" s="11">
        <v>0</v>
      </c>
      <c r="K136" s="12">
        <v>0</v>
      </c>
      <c r="L136" s="11">
        <v>0</v>
      </c>
      <c r="M136" s="11">
        <v>0</v>
      </c>
      <c r="N136" s="12">
        <v>0</v>
      </c>
      <c r="O136" s="11">
        <v>0</v>
      </c>
      <c r="P136" s="11">
        <v>0</v>
      </c>
      <c r="Q136" s="12">
        <v>0</v>
      </c>
      <c r="R136" s="11">
        <v>0</v>
      </c>
      <c r="S136" s="11">
        <v>0</v>
      </c>
      <c r="T136" s="12">
        <v>0</v>
      </c>
    </row>
    <row r="137" spans="1:20" x14ac:dyDescent="0.25">
      <c r="A137" s="18" t="s">
        <v>136</v>
      </c>
      <c r="B137" s="1">
        <v>1467623</v>
      </c>
      <c r="C137" s="11">
        <v>0</v>
      </c>
      <c r="D137" s="11">
        <v>0</v>
      </c>
      <c r="E137" s="12">
        <v>0</v>
      </c>
      <c r="F137" s="11">
        <v>0</v>
      </c>
      <c r="G137" s="11">
        <v>0</v>
      </c>
      <c r="H137" s="12">
        <v>0</v>
      </c>
      <c r="I137" s="11">
        <v>0</v>
      </c>
      <c r="J137" s="11">
        <v>0</v>
      </c>
      <c r="K137" s="12">
        <v>0</v>
      </c>
      <c r="L137" s="11">
        <v>0</v>
      </c>
      <c r="M137" s="11">
        <v>0</v>
      </c>
      <c r="N137" s="12">
        <v>0</v>
      </c>
      <c r="O137" s="11">
        <v>0</v>
      </c>
      <c r="P137" s="11">
        <v>0</v>
      </c>
      <c r="Q137" s="12">
        <v>0</v>
      </c>
      <c r="R137" s="11">
        <v>0</v>
      </c>
      <c r="S137" s="11">
        <v>0</v>
      </c>
      <c r="T137" s="12">
        <v>0</v>
      </c>
    </row>
    <row r="138" spans="1:20" x14ac:dyDescent="0.25">
      <c r="A138" s="18" t="s">
        <v>137</v>
      </c>
      <c r="B138" s="1">
        <v>22747973</v>
      </c>
      <c r="C138" s="11">
        <v>0</v>
      </c>
      <c r="D138" s="11">
        <v>0</v>
      </c>
      <c r="E138" s="12">
        <v>0</v>
      </c>
      <c r="F138" s="11">
        <v>0</v>
      </c>
      <c r="G138" s="11">
        <v>0</v>
      </c>
      <c r="H138" s="12">
        <v>0</v>
      </c>
      <c r="I138" s="11">
        <v>0</v>
      </c>
      <c r="J138" s="11">
        <v>0</v>
      </c>
      <c r="K138" s="12">
        <v>0</v>
      </c>
      <c r="L138" s="11">
        <v>0</v>
      </c>
      <c r="M138" s="11">
        <v>0</v>
      </c>
      <c r="N138" s="12">
        <v>0</v>
      </c>
      <c r="O138" s="11">
        <v>0</v>
      </c>
      <c r="P138" s="11">
        <v>0</v>
      </c>
      <c r="Q138" s="12">
        <v>0</v>
      </c>
      <c r="R138" s="11">
        <v>0</v>
      </c>
      <c r="S138" s="11">
        <v>0</v>
      </c>
      <c r="T138" s="12">
        <v>0</v>
      </c>
    </row>
    <row r="139" spans="1:20" x14ac:dyDescent="0.25">
      <c r="A139" s="18" t="s">
        <v>138</v>
      </c>
      <c r="B139" s="1">
        <v>4725988</v>
      </c>
      <c r="C139" s="11">
        <v>0</v>
      </c>
      <c r="D139" s="11">
        <v>0</v>
      </c>
      <c r="E139" s="12">
        <v>0</v>
      </c>
      <c r="F139" s="11">
        <v>0</v>
      </c>
      <c r="G139" s="11">
        <v>0</v>
      </c>
      <c r="H139" s="12">
        <v>0</v>
      </c>
      <c r="I139" s="11">
        <v>0</v>
      </c>
      <c r="J139" s="11">
        <v>0</v>
      </c>
      <c r="K139" s="12">
        <v>0</v>
      </c>
      <c r="L139" s="11">
        <v>0</v>
      </c>
      <c r="M139" s="11">
        <v>0</v>
      </c>
      <c r="N139" s="12">
        <v>0</v>
      </c>
      <c r="O139" s="11">
        <v>0</v>
      </c>
      <c r="P139" s="11">
        <v>0</v>
      </c>
      <c r="Q139" s="12">
        <v>0</v>
      </c>
      <c r="R139" s="11">
        <v>0</v>
      </c>
      <c r="S139" s="11">
        <v>0</v>
      </c>
      <c r="T139" s="12">
        <v>0</v>
      </c>
    </row>
    <row r="140" spans="1:20" x14ac:dyDescent="0.25">
      <c r="A140" s="18" t="s">
        <v>139</v>
      </c>
      <c r="B140" s="1">
        <v>4236991</v>
      </c>
      <c r="C140" s="11">
        <v>2</v>
      </c>
      <c r="D140" s="11">
        <v>126745</v>
      </c>
      <c r="E140" s="12">
        <v>2.99139176835636E-2</v>
      </c>
      <c r="F140" s="11">
        <v>1</v>
      </c>
      <c r="G140" s="11">
        <v>193562</v>
      </c>
      <c r="H140" s="12">
        <v>4.2273623003811697E-2</v>
      </c>
      <c r="I140" s="11">
        <v>0</v>
      </c>
      <c r="J140" s="11">
        <v>0</v>
      </c>
      <c r="K140" s="12">
        <v>0</v>
      </c>
      <c r="L140" s="11">
        <v>0</v>
      </c>
      <c r="M140" s="11">
        <v>0</v>
      </c>
      <c r="N140" s="12">
        <v>0</v>
      </c>
      <c r="O140" s="11">
        <v>0</v>
      </c>
      <c r="P140" s="11">
        <v>0</v>
      </c>
      <c r="Q140" s="12">
        <v>0</v>
      </c>
      <c r="R140" s="11">
        <v>0</v>
      </c>
      <c r="S140" s="11">
        <v>0</v>
      </c>
      <c r="T140" s="12">
        <v>0</v>
      </c>
    </row>
    <row r="141" spans="1:20" x14ac:dyDescent="0.25">
      <c r="A141" s="18" t="s">
        <v>140</v>
      </c>
      <c r="B141" s="1">
        <v>7102094</v>
      </c>
      <c r="C141" s="11">
        <v>0</v>
      </c>
      <c r="D141" s="11">
        <v>0</v>
      </c>
      <c r="E141" s="12">
        <v>0</v>
      </c>
      <c r="F141" s="11">
        <v>0</v>
      </c>
      <c r="G141" s="11">
        <v>0</v>
      </c>
      <c r="H141" s="12">
        <v>0</v>
      </c>
      <c r="I141" s="11">
        <v>0</v>
      </c>
      <c r="J141" s="11">
        <v>0</v>
      </c>
      <c r="K141" s="12">
        <v>0</v>
      </c>
      <c r="L141" s="11">
        <v>0</v>
      </c>
      <c r="M141" s="11">
        <v>0</v>
      </c>
      <c r="N141" s="12">
        <v>0</v>
      </c>
      <c r="O141" s="11">
        <v>0</v>
      </c>
      <c r="P141" s="11">
        <v>0</v>
      </c>
      <c r="Q141" s="12">
        <v>0</v>
      </c>
      <c r="R141" s="11">
        <v>0</v>
      </c>
      <c r="S141" s="11">
        <v>0</v>
      </c>
      <c r="T141" s="12">
        <v>0</v>
      </c>
    </row>
    <row r="142" spans="1:20" x14ac:dyDescent="0.25">
      <c r="A142" s="18" t="s">
        <v>141</v>
      </c>
      <c r="B142" s="1">
        <v>21162583</v>
      </c>
      <c r="C142" s="11">
        <v>0</v>
      </c>
      <c r="D142" s="11">
        <v>0</v>
      </c>
      <c r="E142" s="12">
        <v>0</v>
      </c>
      <c r="F142" s="11">
        <v>0</v>
      </c>
      <c r="G142" s="11">
        <v>0</v>
      </c>
      <c r="H142" s="12">
        <v>0</v>
      </c>
      <c r="I142" s="11">
        <v>0</v>
      </c>
      <c r="J142" s="11">
        <v>0</v>
      </c>
      <c r="K142" s="12">
        <v>0</v>
      </c>
      <c r="L142" s="11">
        <v>0</v>
      </c>
      <c r="M142" s="11">
        <v>0</v>
      </c>
      <c r="N142" s="12">
        <v>0</v>
      </c>
      <c r="O142" s="11">
        <v>0</v>
      </c>
      <c r="P142" s="11">
        <v>0</v>
      </c>
      <c r="Q142" s="12">
        <v>0</v>
      </c>
      <c r="R142" s="11">
        <v>0</v>
      </c>
      <c r="S142" s="11">
        <v>0</v>
      </c>
      <c r="T142" s="12">
        <v>0</v>
      </c>
    </row>
    <row r="143" spans="1:20" x14ac:dyDescent="0.25">
      <c r="A143" s="18" t="s">
        <v>142</v>
      </c>
      <c r="B143" s="1">
        <v>9354579</v>
      </c>
      <c r="C143" s="11">
        <v>0</v>
      </c>
      <c r="D143" s="11">
        <v>0</v>
      </c>
      <c r="E143" s="12">
        <v>0</v>
      </c>
      <c r="F143" s="11">
        <v>0</v>
      </c>
      <c r="G143" s="11">
        <v>0</v>
      </c>
      <c r="H143" s="12">
        <v>0</v>
      </c>
      <c r="I143" s="11">
        <v>0</v>
      </c>
      <c r="J143" s="11">
        <v>0</v>
      </c>
      <c r="K143" s="12">
        <v>0</v>
      </c>
      <c r="L143" s="11">
        <v>0</v>
      </c>
      <c r="M143" s="11">
        <v>0</v>
      </c>
      <c r="N143" s="12">
        <v>0</v>
      </c>
      <c r="O143" s="11">
        <v>0</v>
      </c>
      <c r="P143" s="11">
        <v>0</v>
      </c>
      <c r="Q143" s="12">
        <v>0</v>
      </c>
      <c r="R143" s="11">
        <v>0</v>
      </c>
      <c r="S143" s="11">
        <v>0</v>
      </c>
      <c r="T143" s="12">
        <v>0</v>
      </c>
    </row>
    <row r="144" spans="1:20" x14ac:dyDescent="0.25">
      <c r="A144" s="18" t="s">
        <v>143</v>
      </c>
      <c r="B144" s="1">
        <v>7746991</v>
      </c>
      <c r="C144" s="11">
        <v>0</v>
      </c>
      <c r="D144" s="11">
        <v>0</v>
      </c>
      <c r="E144" s="12">
        <v>0</v>
      </c>
      <c r="F144" s="11">
        <v>0</v>
      </c>
      <c r="G144" s="11">
        <v>0</v>
      </c>
      <c r="H144" s="12">
        <v>0</v>
      </c>
      <c r="I144" s="11">
        <v>0</v>
      </c>
      <c r="J144" s="11">
        <v>0</v>
      </c>
      <c r="K144" s="12">
        <v>0</v>
      </c>
      <c r="L144" s="11">
        <v>0</v>
      </c>
      <c r="M144" s="11">
        <v>0</v>
      </c>
      <c r="N144" s="12">
        <v>0</v>
      </c>
      <c r="O144" s="11">
        <v>0</v>
      </c>
      <c r="P144" s="11">
        <v>0</v>
      </c>
      <c r="Q144" s="12">
        <v>0</v>
      </c>
      <c r="R144" s="11">
        <v>0</v>
      </c>
      <c r="S144" s="11">
        <v>0</v>
      </c>
      <c r="T144" s="12">
        <v>0</v>
      </c>
    </row>
    <row r="145" spans="1:20" x14ac:dyDescent="0.25">
      <c r="A145" s="18" t="s">
        <v>144</v>
      </c>
      <c r="B145" s="1">
        <v>15914023</v>
      </c>
      <c r="C145" s="11">
        <v>1</v>
      </c>
      <c r="D145" s="11">
        <v>97564</v>
      </c>
      <c r="E145" s="12">
        <v>6.1306936655802996E-3</v>
      </c>
      <c r="F145" s="11">
        <v>0</v>
      </c>
      <c r="G145" s="11">
        <v>0</v>
      </c>
      <c r="H145" s="12">
        <v>0</v>
      </c>
      <c r="I145" s="11">
        <v>0</v>
      </c>
      <c r="J145" s="11">
        <v>0</v>
      </c>
      <c r="K145" s="12">
        <v>0</v>
      </c>
      <c r="L145" s="11">
        <v>1</v>
      </c>
      <c r="M145" s="11">
        <v>66810</v>
      </c>
      <c r="N145" s="12">
        <v>3.9447331140948999E-3</v>
      </c>
      <c r="O145" s="11">
        <v>0</v>
      </c>
      <c r="P145" s="11">
        <v>0</v>
      </c>
      <c r="Q145" s="12">
        <v>0</v>
      </c>
      <c r="R145" s="11">
        <v>0</v>
      </c>
      <c r="S145" s="11">
        <v>0</v>
      </c>
      <c r="T145" s="12">
        <v>0</v>
      </c>
    </row>
    <row r="146" spans="1:20" x14ac:dyDescent="0.25">
      <c r="A146" s="18" t="s">
        <v>145</v>
      </c>
      <c r="B146" s="1">
        <v>1644667</v>
      </c>
      <c r="C146" s="11">
        <v>0</v>
      </c>
      <c r="D146" s="11">
        <v>0</v>
      </c>
      <c r="E146" s="12">
        <v>0</v>
      </c>
      <c r="F146" s="11">
        <v>0</v>
      </c>
      <c r="G146" s="11">
        <v>0</v>
      </c>
      <c r="H146" s="12">
        <v>0</v>
      </c>
      <c r="I146" s="11">
        <v>0</v>
      </c>
      <c r="J146" s="11">
        <v>0</v>
      </c>
      <c r="K146" s="12">
        <v>0</v>
      </c>
      <c r="L146" s="11">
        <v>0</v>
      </c>
      <c r="M146" s="11">
        <v>0</v>
      </c>
      <c r="N146" s="12">
        <v>0</v>
      </c>
      <c r="O146" s="11">
        <v>0</v>
      </c>
      <c r="P146" s="11">
        <v>0</v>
      </c>
      <c r="Q146" s="12">
        <v>0</v>
      </c>
      <c r="R146" s="11">
        <v>0</v>
      </c>
      <c r="S146" s="11">
        <v>0</v>
      </c>
      <c r="T146" s="12">
        <v>0</v>
      </c>
    </row>
    <row r="147" spans="1:20" x14ac:dyDescent="0.25">
      <c r="A147" s="18" t="s">
        <v>146</v>
      </c>
      <c r="B147" s="1">
        <v>3302227</v>
      </c>
      <c r="C147" s="11">
        <v>2</v>
      </c>
      <c r="D147" s="11">
        <v>139385</v>
      </c>
      <c r="E147" s="12">
        <v>4.2209393842397899E-2</v>
      </c>
      <c r="F147" s="11">
        <v>0</v>
      </c>
      <c r="G147" s="11">
        <v>0</v>
      </c>
      <c r="H147" s="12">
        <v>0</v>
      </c>
      <c r="I147" s="11">
        <v>0</v>
      </c>
      <c r="J147" s="11">
        <v>0</v>
      </c>
      <c r="K147" s="12">
        <v>0</v>
      </c>
      <c r="L147" s="11">
        <v>0</v>
      </c>
      <c r="M147" s="11">
        <v>0</v>
      </c>
      <c r="N147" s="12">
        <v>0</v>
      </c>
      <c r="O147" s="11">
        <v>0</v>
      </c>
      <c r="P147" s="11">
        <v>0</v>
      </c>
      <c r="Q147" s="12">
        <v>0</v>
      </c>
      <c r="R147" s="11">
        <v>0</v>
      </c>
      <c r="S147" s="11">
        <v>0</v>
      </c>
      <c r="T147" s="12">
        <v>0</v>
      </c>
    </row>
    <row r="148" spans="1:20" x14ac:dyDescent="0.25">
      <c r="A148" s="18" t="s">
        <v>147</v>
      </c>
      <c r="B148" s="1">
        <v>12297046</v>
      </c>
      <c r="C148" s="11">
        <v>0</v>
      </c>
      <c r="D148" s="11">
        <v>0</v>
      </c>
      <c r="E148" s="12">
        <v>0</v>
      </c>
      <c r="F148" s="11">
        <v>0</v>
      </c>
      <c r="G148" s="11">
        <v>0</v>
      </c>
      <c r="H148" s="12">
        <v>0</v>
      </c>
      <c r="I148" s="11">
        <v>0</v>
      </c>
      <c r="J148" s="11">
        <v>0</v>
      </c>
      <c r="K148" s="12">
        <v>0</v>
      </c>
      <c r="L148" s="11">
        <v>0</v>
      </c>
      <c r="M148" s="11">
        <v>0</v>
      </c>
      <c r="N148" s="12">
        <v>0</v>
      </c>
      <c r="O148" s="11">
        <v>0</v>
      </c>
      <c r="P148" s="11">
        <v>0</v>
      </c>
      <c r="Q148" s="12">
        <v>0</v>
      </c>
      <c r="R148" s="11">
        <v>0</v>
      </c>
      <c r="S148" s="11">
        <v>0</v>
      </c>
      <c r="T148" s="12">
        <v>0</v>
      </c>
    </row>
    <row r="149" spans="1:20" x14ac:dyDescent="0.25">
      <c r="A149" s="18" t="s">
        <v>148</v>
      </c>
      <c r="B149" s="1">
        <v>3161143</v>
      </c>
      <c r="C149" s="11">
        <v>1</v>
      </c>
      <c r="D149" s="11">
        <v>45470</v>
      </c>
      <c r="E149" s="12">
        <v>1.4384037672449499E-2</v>
      </c>
      <c r="F149" s="11">
        <v>0</v>
      </c>
      <c r="G149" s="11">
        <v>0</v>
      </c>
      <c r="H149" s="12">
        <v>0</v>
      </c>
      <c r="I149" s="11">
        <v>0</v>
      </c>
      <c r="J149" s="11">
        <v>0</v>
      </c>
      <c r="K149" s="12">
        <v>0</v>
      </c>
      <c r="L149" s="11">
        <v>0</v>
      </c>
      <c r="M149" s="11">
        <v>0</v>
      </c>
      <c r="N149" s="12">
        <v>0</v>
      </c>
      <c r="O149" s="11">
        <v>0</v>
      </c>
      <c r="P149" s="11">
        <v>0</v>
      </c>
      <c r="Q149" s="12">
        <v>0</v>
      </c>
      <c r="R149" s="11">
        <v>0</v>
      </c>
      <c r="S149" s="11">
        <v>0</v>
      </c>
      <c r="T149" s="12">
        <v>0</v>
      </c>
    </row>
    <row r="150" spans="1:20" x14ac:dyDescent="0.25">
      <c r="A150" s="18" t="s">
        <v>149</v>
      </c>
      <c r="B150" s="1">
        <v>31577041</v>
      </c>
      <c r="C150" s="11">
        <v>1</v>
      </c>
      <c r="D150" s="11">
        <v>51585</v>
      </c>
      <c r="E150" s="12">
        <v>1.6336236191351E-3</v>
      </c>
      <c r="F150" s="11">
        <v>1</v>
      </c>
      <c r="G150" s="11">
        <v>53515</v>
      </c>
      <c r="H150" s="12">
        <v>1.5945573554667E-3</v>
      </c>
      <c r="I150" s="11">
        <v>0</v>
      </c>
      <c r="J150" s="11">
        <v>0</v>
      </c>
      <c r="K150" s="12">
        <v>0</v>
      </c>
      <c r="L150" s="11">
        <v>0</v>
      </c>
      <c r="M150" s="11">
        <v>0</v>
      </c>
      <c r="N150" s="12">
        <v>0</v>
      </c>
      <c r="O150" s="11">
        <v>1</v>
      </c>
      <c r="P150" s="11">
        <v>40754</v>
      </c>
      <c r="Q150" s="12">
        <v>1.0943457976976001E-3</v>
      </c>
      <c r="R150" s="11">
        <v>0</v>
      </c>
      <c r="S150" s="11">
        <v>0</v>
      </c>
      <c r="T150" s="12">
        <v>0</v>
      </c>
    </row>
    <row r="151" spans="1:20" x14ac:dyDescent="0.25">
      <c r="A151" s="18" t="s">
        <v>150</v>
      </c>
      <c r="B151" s="1">
        <v>3689782</v>
      </c>
      <c r="C151" s="11">
        <v>0</v>
      </c>
      <c r="D151" s="11">
        <v>0</v>
      </c>
      <c r="E151" s="12">
        <v>0</v>
      </c>
      <c r="F151" s="11">
        <v>0</v>
      </c>
      <c r="G151" s="11">
        <v>0</v>
      </c>
      <c r="H151" s="12">
        <v>0</v>
      </c>
      <c r="I151" s="11">
        <v>1</v>
      </c>
      <c r="J151" s="11">
        <v>105572</v>
      </c>
      <c r="K151" s="12">
        <v>2.8541442838983001E-2</v>
      </c>
      <c r="L151" s="11">
        <v>0</v>
      </c>
      <c r="M151" s="11">
        <v>0</v>
      </c>
      <c r="N151" s="12">
        <v>0</v>
      </c>
      <c r="O151" s="11">
        <v>0</v>
      </c>
      <c r="P151" s="11">
        <v>0</v>
      </c>
      <c r="Q151" s="12">
        <v>0</v>
      </c>
      <c r="R151" s="11">
        <v>0</v>
      </c>
      <c r="S151" s="11">
        <v>0</v>
      </c>
      <c r="T151" s="12">
        <v>0</v>
      </c>
    </row>
    <row r="152" spans="1:20" x14ac:dyDescent="0.25">
      <c r="A152" s="18" t="s">
        <v>151</v>
      </c>
      <c r="B152" s="1">
        <v>7631340</v>
      </c>
      <c r="C152" s="11">
        <v>1</v>
      </c>
      <c r="D152" s="11">
        <v>34249</v>
      </c>
      <c r="E152" s="12">
        <v>4.4879405189652E-3</v>
      </c>
      <c r="F152" s="11">
        <v>1</v>
      </c>
      <c r="G152" s="11">
        <v>139730</v>
      </c>
      <c r="H152" s="12">
        <v>1.7206812139120901E-2</v>
      </c>
      <c r="I152" s="11">
        <v>0</v>
      </c>
      <c r="J152" s="11">
        <v>0</v>
      </c>
      <c r="K152" s="12">
        <v>0</v>
      </c>
      <c r="L152" s="11">
        <v>0</v>
      </c>
      <c r="M152" s="11">
        <v>0</v>
      </c>
      <c r="N152" s="12">
        <v>0</v>
      </c>
      <c r="O152" s="11">
        <v>0</v>
      </c>
      <c r="P152" s="11">
        <v>0</v>
      </c>
      <c r="Q152" s="12">
        <v>0</v>
      </c>
      <c r="R152" s="11">
        <v>0</v>
      </c>
      <c r="S152" s="11">
        <v>0</v>
      </c>
      <c r="T152" s="12">
        <v>0</v>
      </c>
    </row>
    <row r="153" spans="1:20" x14ac:dyDescent="0.25">
      <c r="A153" s="18" t="s">
        <v>152</v>
      </c>
      <c r="B153" s="1">
        <v>11353507</v>
      </c>
      <c r="C153" s="11">
        <v>0</v>
      </c>
      <c r="D153" s="11">
        <v>0</v>
      </c>
      <c r="E153" s="12">
        <v>0</v>
      </c>
      <c r="F153" s="11">
        <v>0</v>
      </c>
      <c r="G153" s="11">
        <v>0</v>
      </c>
      <c r="H153" s="12">
        <v>0</v>
      </c>
      <c r="I153" s="11">
        <v>0</v>
      </c>
      <c r="J153" s="11">
        <v>0</v>
      </c>
      <c r="K153" s="12">
        <v>0</v>
      </c>
      <c r="L153" s="11">
        <v>0</v>
      </c>
      <c r="M153" s="11">
        <v>0</v>
      </c>
      <c r="N153" s="12">
        <v>0</v>
      </c>
      <c r="O153" s="11">
        <v>0</v>
      </c>
      <c r="P153" s="11">
        <v>0</v>
      </c>
      <c r="Q153" s="12">
        <v>0</v>
      </c>
      <c r="R153" s="11">
        <v>0</v>
      </c>
      <c r="S153" s="11">
        <v>0</v>
      </c>
      <c r="T153" s="12">
        <v>0</v>
      </c>
    </row>
    <row r="154" spans="1:20" x14ac:dyDescent="0.25">
      <c r="A154" s="18" t="s">
        <v>153</v>
      </c>
      <c r="B154" s="1">
        <v>14513156</v>
      </c>
      <c r="C154" s="11">
        <v>0</v>
      </c>
      <c r="D154" s="11">
        <v>0</v>
      </c>
      <c r="E154" s="12">
        <v>0</v>
      </c>
      <c r="F154" s="11">
        <v>0</v>
      </c>
      <c r="G154" s="11">
        <v>0</v>
      </c>
      <c r="H154" s="12">
        <v>0</v>
      </c>
      <c r="I154" s="11">
        <v>0</v>
      </c>
      <c r="J154" s="11">
        <v>0</v>
      </c>
      <c r="K154" s="12">
        <v>0</v>
      </c>
      <c r="L154" s="11">
        <v>0</v>
      </c>
      <c r="M154" s="11">
        <v>0</v>
      </c>
      <c r="N154" s="12">
        <v>0</v>
      </c>
      <c r="O154" s="11">
        <v>0</v>
      </c>
      <c r="P154" s="11">
        <v>0</v>
      </c>
      <c r="Q154" s="12">
        <v>0</v>
      </c>
      <c r="R154" s="11">
        <v>0</v>
      </c>
      <c r="S154" s="11">
        <v>0</v>
      </c>
      <c r="T154" s="12">
        <v>0</v>
      </c>
    </row>
    <row r="155" spans="1:20" x14ac:dyDescent="0.25">
      <c r="A155" s="18" t="s">
        <v>154</v>
      </c>
      <c r="B155" s="1">
        <v>7916394</v>
      </c>
      <c r="C155" s="11">
        <v>0</v>
      </c>
      <c r="D155" s="11">
        <v>0</v>
      </c>
      <c r="E155" s="12">
        <v>0</v>
      </c>
      <c r="F155" s="11">
        <v>0</v>
      </c>
      <c r="G155" s="11">
        <v>0</v>
      </c>
      <c r="H155" s="12">
        <v>0</v>
      </c>
      <c r="I155" s="11">
        <v>0</v>
      </c>
      <c r="J155" s="11">
        <v>0</v>
      </c>
      <c r="K155" s="12">
        <v>0</v>
      </c>
      <c r="L155" s="11">
        <v>0</v>
      </c>
      <c r="M155" s="11">
        <v>0</v>
      </c>
      <c r="N155" s="12">
        <v>0</v>
      </c>
      <c r="O155" s="11">
        <v>0</v>
      </c>
      <c r="P155" s="11">
        <v>0</v>
      </c>
      <c r="Q155" s="12">
        <v>0</v>
      </c>
      <c r="R155" s="11">
        <v>0</v>
      </c>
      <c r="S155" s="11">
        <v>0</v>
      </c>
      <c r="T155" s="12">
        <v>0</v>
      </c>
    </row>
    <row r="156" spans="1:20" x14ac:dyDescent="0.25">
      <c r="A156" s="18" t="s">
        <v>155</v>
      </c>
      <c r="B156" s="1">
        <v>14488285</v>
      </c>
      <c r="C156" s="11">
        <v>1</v>
      </c>
      <c r="D156" s="11">
        <v>71460</v>
      </c>
      <c r="E156" s="12">
        <v>4.9322607886302001E-3</v>
      </c>
      <c r="F156" s="11">
        <v>0</v>
      </c>
      <c r="G156" s="11">
        <v>0</v>
      </c>
      <c r="H156" s="12">
        <v>0</v>
      </c>
      <c r="I156" s="11">
        <v>1</v>
      </c>
      <c r="J156" s="11">
        <v>116547</v>
      </c>
      <c r="K156" s="12">
        <v>7.6037374163224003E-3</v>
      </c>
      <c r="L156" s="11">
        <v>0</v>
      </c>
      <c r="M156" s="11">
        <v>0</v>
      </c>
      <c r="N156" s="12">
        <v>0</v>
      </c>
      <c r="O156" s="11">
        <v>0</v>
      </c>
      <c r="P156" s="11">
        <v>0</v>
      </c>
      <c r="Q156" s="12">
        <v>0</v>
      </c>
      <c r="R156" s="11">
        <v>1</v>
      </c>
      <c r="S156" s="11">
        <v>78821</v>
      </c>
      <c r="T156" s="12">
        <v>4.7458266367068E-3</v>
      </c>
    </row>
    <row r="157" spans="1:20" x14ac:dyDescent="0.25">
      <c r="A157" s="18" t="s">
        <v>156</v>
      </c>
      <c r="B157" s="1">
        <v>11841051</v>
      </c>
      <c r="C157" s="11">
        <v>0</v>
      </c>
      <c r="D157" s="11">
        <v>0</v>
      </c>
      <c r="E157" s="12">
        <v>0</v>
      </c>
      <c r="F157" s="11">
        <v>0</v>
      </c>
      <c r="G157" s="11">
        <v>0</v>
      </c>
      <c r="H157" s="12">
        <v>0</v>
      </c>
      <c r="I157" s="11">
        <v>0</v>
      </c>
      <c r="J157" s="11">
        <v>0</v>
      </c>
      <c r="K157" s="12">
        <v>0</v>
      </c>
      <c r="L157" s="11">
        <v>0</v>
      </c>
      <c r="M157" s="11">
        <v>0</v>
      </c>
      <c r="N157" s="12">
        <v>0</v>
      </c>
      <c r="O157" s="11">
        <v>0</v>
      </c>
      <c r="P157" s="11">
        <v>0</v>
      </c>
      <c r="Q157" s="12">
        <v>0</v>
      </c>
      <c r="R157" s="11">
        <v>0</v>
      </c>
      <c r="S157" s="11">
        <v>0</v>
      </c>
      <c r="T157" s="12">
        <v>0</v>
      </c>
    </row>
    <row r="158" spans="1:20" x14ac:dyDescent="0.25">
      <c r="A158" s="18" t="s">
        <v>157</v>
      </c>
      <c r="B158" s="1">
        <v>11204217</v>
      </c>
      <c r="C158" s="11">
        <v>2</v>
      </c>
      <c r="D158" s="11">
        <v>186634</v>
      </c>
      <c r="E158" s="12">
        <v>1.6657478162017E-2</v>
      </c>
      <c r="F158" s="11">
        <v>0</v>
      </c>
      <c r="G158" s="11">
        <v>0</v>
      </c>
      <c r="H158" s="12">
        <v>0</v>
      </c>
      <c r="I158" s="11">
        <v>0</v>
      </c>
      <c r="J158" s="11">
        <v>0</v>
      </c>
      <c r="K158" s="12">
        <v>0</v>
      </c>
      <c r="L158" s="11">
        <v>0</v>
      </c>
      <c r="M158" s="11">
        <v>0</v>
      </c>
      <c r="N158" s="12">
        <v>0</v>
      </c>
      <c r="O158" s="11">
        <v>0</v>
      </c>
      <c r="P158" s="11">
        <v>0</v>
      </c>
      <c r="Q158" s="12">
        <v>0</v>
      </c>
      <c r="R158" s="11">
        <v>0</v>
      </c>
      <c r="S158" s="11">
        <v>0</v>
      </c>
      <c r="T158" s="12">
        <v>0</v>
      </c>
    </row>
    <row r="159" spans="1:20" x14ac:dyDescent="0.25">
      <c r="A159" s="18" t="s">
        <v>158</v>
      </c>
      <c r="B159" s="1">
        <v>4464888</v>
      </c>
      <c r="C159" s="11">
        <v>0</v>
      </c>
      <c r="D159" s="11">
        <v>0</v>
      </c>
      <c r="E159" s="12">
        <v>0</v>
      </c>
      <c r="F159" s="11">
        <v>0</v>
      </c>
      <c r="G159" s="11">
        <v>0</v>
      </c>
      <c r="H159" s="12">
        <v>0</v>
      </c>
      <c r="I159" s="11">
        <v>0</v>
      </c>
      <c r="J159" s="11">
        <v>0</v>
      </c>
      <c r="K159" s="12">
        <v>0</v>
      </c>
      <c r="L159" s="11">
        <v>0</v>
      </c>
      <c r="M159" s="11">
        <v>0</v>
      </c>
      <c r="N159" s="12">
        <v>0</v>
      </c>
      <c r="O159" s="11">
        <v>0</v>
      </c>
      <c r="P159" s="11">
        <v>0</v>
      </c>
      <c r="Q159" s="12">
        <v>0</v>
      </c>
      <c r="R159" s="11">
        <v>0</v>
      </c>
      <c r="S159" s="11">
        <v>0</v>
      </c>
      <c r="T159" s="12">
        <v>0</v>
      </c>
    </row>
    <row r="160" spans="1:20" x14ac:dyDescent="0.25">
      <c r="A160" s="18" t="s">
        <v>159</v>
      </c>
      <c r="B160" s="1">
        <v>3136278</v>
      </c>
      <c r="C160" s="11">
        <v>0</v>
      </c>
      <c r="D160" s="11">
        <v>0</v>
      </c>
      <c r="E160" s="12">
        <v>0</v>
      </c>
      <c r="F160" s="11">
        <v>0</v>
      </c>
      <c r="G160" s="11">
        <v>0</v>
      </c>
      <c r="H160" s="12">
        <v>0</v>
      </c>
      <c r="I160" s="11">
        <v>0</v>
      </c>
      <c r="J160" s="11">
        <v>0</v>
      </c>
      <c r="K160" s="12">
        <v>0</v>
      </c>
      <c r="L160" s="11">
        <v>0</v>
      </c>
      <c r="M160" s="11">
        <v>0</v>
      </c>
      <c r="N160" s="12">
        <v>0</v>
      </c>
      <c r="O160" s="11">
        <v>0</v>
      </c>
      <c r="P160" s="11">
        <v>0</v>
      </c>
      <c r="Q160" s="12">
        <v>0</v>
      </c>
      <c r="R160" s="11">
        <v>0</v>
      </c>
      <c r="S160" s="11">
        <v>0</v>
      </c>
      <c r="T160" s="12">
        <v>0</v>
      </c>
    </row>
    <row r="161" spans="1:20" x14ac:dyDescent="0.25">
      <c r="A161" s="18" t="s">
        <v>160</v>
      </c>
      <c r="B161" s="1">
        <v>12166807</v>
      </c>
      <c r="C161" s="11">
        <v>1</v>
      </c>
      <c r="D161" s="11">
        <v>149632</v>
      </c>
      <c r="E161" s="12">
        <v>1.22983786954129E-2</v>
      </c>
      <c r="F161" s="11">
        <v>0</v>
      </c>
      <c r="G161" s="11">
        <v>0</v>
      </c>
      <c r="H161" s="12">
        <v>0</v>
      </c>
      <c r="I161" s="11">
        <v>0</v>
      </c>
      <c r="J161" s="11">
        <v>0</v>
      </c>
      <c r="K161" s="12">
        <v>0</v>
      </c>
      <c r="L161" s="11">
        <v>1</v>
      </c>
      <c r="M161" s="11">
        <v>80697</v>
      </c>
      <c r="N161" s="12">
        <v>6.1760454206479E-3</v>
      </c>
      <c r="O161" s="11">
        <v>1</v>
      </c>
      <c r="P161" s="11">
        <v>115807</v>
      </c>
      <c r="Q161" s="12">
        <v>8.7108063733373001E-3</v>
      </c>
      <c r="R161" s="11">
        <v>0</v>
      </c>
      <c r="S161" s="11">
        <v>0</v>
      </c>
      <c r="T161" s="12">
        <v>0</v>
      </c>
    </row>
    <row r="162" spans="1:20" x14ac:dyDescent="0.25">
      <c r="A162" s="18" t="s">
        <v>161</v>
      </c>
      <c r="B162" s="1">
        <v>7122202</v>
      </c>
      <c r="C162" s="11">
        <v>3</v>
      </c>
      <c r="D162" s="11">
        <v>154383</v>
      </c>
      <c r="E162" s="12">
        <v>2.1676301795427899E-2</v>
      </c>
      <c r="F162" s="11">
        <v>2</v>
      </c>
      <c r="G162" s="11">
        <v>110194</v>
      </c>
      <c r="H162" s="12">
        <v>1.4431345226526801E-2</v>
      </c>
      <c r="I162" s="11">
        <v>1</v>
      </c>
      <c r="J162" s="11">
        <v>24840</v>
      </c>
      <c r="K162" s="12">
        <v>3.0760764224191002E-3</v>
      </c>
      <c r="L162" s="11">
        <v>0</v>
      </c>
      <c r="M162" s="11">
        <v>0</v>
      </c>
      <c r="N162" s="12">
        <v>0</v>
      </c>
      <c r="O162" s="11">
        <v>0</v>
      </c>
      <c r="P162" s="11">
        <v>0</v>
      </c>
      <c r="Q162" s="12">
        <v>0</v>
      </c>
      <c r="R162" s="11">
        <v>0</v>
      </c>
      <c r="S162" s="11">
        <v>0</v>
      </c>
      <c r="T162" s="12">
        <v>0</v>
      </c>
    </row>
    <row r="163" spans="1:20" x14ac:dyDescent="0.25">
      <c r="A163" s="18" t="s">
        <v>162</v>
      </c>
      <c r="B163" s="1">
        <v>5923322</v>
      </c>
      <c r="C163" s="11">
        <v>0</v>
      </c>
      <c r="D163" s="11">
        <v>0</v>
      </c>
      <c r="E163" s="12">
        <v>0</v>
      </c>
      <c r="F163" s="11">
        <v>0</v>
      </c>
      <c r="G163" s="11">
        <v>0</v>
      </c>
      <c r="H163" s="12">
        <v>0</v>
      </c>
      <c r="I163" s="11">
        <v>0</v>
      </c>
      <c r="J163" s="11">
        <v>0</v>
      </c>
      <c r="K163" s="12">
        <v>0</v>
      </c>
      <c r="L163" s="11">
        <v>0</v>
      </c>
      <c r="M163" s="11">
        <v>0</v>
      </c>
      <c r="N163" s="12">
        <v>0</v>
      </c>
      <c r="O163" s="11">
        <v>0</v>
      </c>
      <c r="P163" s="11">
        <v>0</v>
      </c>
      <c r="Q163" s="12">
        <v>0</v>
      </c>
      <c r="R163" s="11">
        <v>0</v>
      </c>
      <c r="S163" s="11">
        <v>0</v>
      </c>
      <c r="T163" s="12">
        <v>0</v>
      </c>
    </row>
    <row r="164" spans="1:20" x14ac:dyDescent="0.25">
      <c r="A164" s="18" t="s">
        <v>163</v>
      </c>
      <c r="B164" s="1">
        <v>2087004</v>
      </c>
      <c r="C164" s="11">
        <v>0</v>
      </c>
      <c r="D164" s="11">
        <v>0</v>
      </c>
      <c r="E164" s="12">
        <v>0</v>
      </c>
      <c r="F164" s="11">
        <v>0</v>
      </c>
      <c r="G164" s="11">
        <v>0</v>
      </c>
      <c r="H164" s="12">
        <v>0</v>
      </c>
      <c r="I164" s="11">
        <v>1</v>
      </c>
      <c r="J164" s="11">
        <v>65488</v>
      </c>
      <c r="K164" s="12">
        <v>3.1130964633022298E-2</v>
      </c>
      <c r="L164" s="11">
        <v>0</v>
      </c>
      <c r="M164" s="11">
        <v>0</v>
      </c>
      <c r="N164" s="12">
        <v>0</v>
      </c>
      <c r="O164" s="11">
        <v>0</v>
      </c>
      <c r="P164" s="11">
        <v>0</v>
      </c>
      <c r="Q164" s="12">
        <v>0</v>
      </c>
      <c r="R164" s="11">
        <v>0</v>
      </c>
      <c r="S164" s="11">
        <v>0</v>
      </c>
      <c r="T164" s="12">
        <v>0</v>
      </c>
    </row>
    <row r="165" spans="1:20" ht="15.75" thickBot="1" x14ac:dyDescent="0.3">
      <c r="A165" s="14" t="s">
        <v>173</v>
      </c>
      <c r="B165" s="19">
        <v>1901967314</v>
      </c>
      <c r="C165" s="16">
        <v>79</v>
      </c>
      <c r="D165" s="16">
        <v>5478950</v>
      </c>
      <c r="E165" s="17">
        <v>2.8806751618024001E-3</v>
      </c>
      <c r="F165" s="16">
        <v>56</v>
      </c>
      <c r="G165" s="16">
        <v>4630467</v>
      </c>
      <c r="H165" s="17">
        <v>2.3588125608829001E-3</v>
      </c>
      <c r="I165" s="16">
        <v>31</v>
      </c>
      <c r="J165" s="16">
        <v>2131291</v>
      </c>
      <c r="K165" s="17">
        <v>1.0566242665449E-3</v>
      </c>
      <c r="L165" s="16">
        <v>19</v>
      </c>
      <c r="M165" s="16">
        <v>1705228</v>
      </c>
      <c r="N165" s="17">
        <v>8.278045972963E-4</v>
      </c>
      <c r="O165" s="16">
        <v>22</v>
      </c>
      <c r="P165" s="16">
        <v>1602045</v>
      </c>
      <c r="Q165" s="17">
        <v>7.6284331680629997E-4</v>
      </c>
      <c r="R165" s="16">
        <v>18</v>
      </c>
      <c r="S165" s="16">
        <v>1570949</v>
      </c>
      <c r="T165" s="17">
        <v>7.3699857843229999E-4</v>
      </c>
    </row>
    <row r="166" spans="1:20" ht="15.75" thickTop="1" x14ac:dyDescent="0.25"/>
    <row r="168" spans="1:20" x14ac:dyDescent="0.25">
      <c r="D168" s="11"/>
      <c r="G168" s="11"/>
      <c r="J168" s="11"/>
      <c r="M168" s="11"/>
      <c r="P168" s="11"/>
      <c r="S168" s="11"/>
    </row>
  </sheetData>
  <mergeCells count="7">
    <mergeCell ref="R1:T1"/>
    <mergeCell ref="A1:A2"/>
    <mergeCell ref="C1:E1"/>
    <mergeCell ref="F1:H1"/>
    <mergeCell ref="I1:K1"/>
    <mergeCell ref="L1:N1"/>
    <mergeCell ref="O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64099-BE3F-4F9F-992B-5EEAD4CEDE94}">
  <dimension ref="A1:T167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38.140625" customWidth="1"/>
    <col min="2" max="2" width="17.7109375" bestFit="1" customWidth="1"/>
    <col min="3" max="20" width="11.42578125" customWidth="1"/>
  </cols>
  <sheetData>
    <row r="1" spans="1:20" x14ac:dyDescent="0.25">
      <c r="A1" s="2" t="s">
        <v>169</v>
      </c>
      <c r="B1" s="3">
        <v>2023</v>
      </c>
      <c r="C1" s="7">
        <v>2024</v>
      </c>
      <c r="D1" s="8">
        <v>2024</v>
      </c>
      <c r="E1" s="9">
        <v>2024</v>
      </c>
      <c r="F1" s="7">
        <v>2025</v>
      </c>
      <c r="G1" s="8">
        <v>2025</v>
      </c>
      <c r="H1" s="9">
        <v>2025</v>
      </c>
      <c r="I1" s="7">
        <v>2026</v>
      </c>
      <c r="J1" s="8">
        <v>2026</v>
      </c>
      <c r="K1" s="9">
        <v>2026</v>
      </c>
      <c r="L1" s="7">
        <v>2027</v>
      </c>
      <c r="M1" s="8">
        <v>2027</v>
      </c>
      <c r="N1" s="9">
        <v>2027</v>
      </c>
      <c r="O1" s="7">
        <v>2028</v>
      </c>
      <c r="P1" s="8">
        <v>2028</v>
      </c>
      <c r="Q1" s="9">
        <v>2028</v>
      </c>
      <c r="R1" s="7">
        <v>2029</v>
      </c>
      <c r="S1" s="8">
        <v>2029</v>
      </c>
      <c r="T1" s="9">
        <v>2029</v>
      </c>
    </row>
    <row r="2" spans="1:20" x14ac:dyDescent="0.25">
      <c r="A2" s="4" t="s">
        <v>0</v>
      </c>
      <c r="B2" s="5" t="s">
        <v>170</v>
      </c>
      <c r="C2" s="5" t="s">
        <v>1</v>
      </c>
      <c r="D2" s="5" t="s">
        <v>2</v>
      </c>
      <c r="E2" s="10" t="s">
        <v>3</v>
      </c>
      <c r="F2" s="5" t="s">
        <v>1</v>
      </c>
      <c r="G2" s="5" t="s">
        <v>2</v>
      </c>
      <c r="H2" s="10" t="s">
        <v>3</v>
      </c>
      <c r="I2" s="5" t="s">
        <v>1</v>
      </c>
      <c r="J2" s="5" t="s">
        <v>2</v>
      </c>
      <c r="K2" s="10" t="s">
        <v>3</v>
      </c>
      <c r="L2" s="5" t="s">
        <v>1</v>
      </c>
      <c r="M2" s="5" t="s">
        <v>2</v>
      </c>
      <c r="N2" s="10" t="s">
        <v>3</v>
      </c>
      <c r="O2" s="5" t="s">
        <v>1</v>
      </c>
      <c r="P2" s="5" t="s">
        <v>2</v>
      </c>
      <c r="Q2" s="10" t="s">
        <v>3</v>
      </c>
      <c r="R2" s="5" t="s">
        <v>1</v>
      </c>
      <c r="S2" s="5" t="s">
        <v>2</v>
      </c>
      <c r="T2" s="10" t="s">
        <v>3</v>
      </c>
    </row>
    <row r="3" spans="1:20" x14ac:dyDescent="0.25">
      <c r="A3" s="18" t="s">
        <v>5</v>
      </c>
      <c r="B3" s="1">
        <v>7303970</v>
      </c>
      <c r="C3" s="11">
        <v>0</v>
      </c>
      <c r="D3" s="11">
        <v>0</v>
      </c>
      <c r="E3" s="12">
        <v>0</v>
      </c>
      <c r="F3" s="11">
        <v>2</v>
      </c>
      <c r="G3" s="11">
        <v>55480</v>
      </c>
      <c r="H3" s="12">
        <v>7.4430105931426998E-3</v>
      </c>
      <c r="I3" s="11">
        <v>0</v>
      </c>
      <c r="J3" s="11">
        <v>0</v>
      </c>
      <c r="K3" s="12">
        <v>0</v>
      </c>
      <c r="L3" s="11">
        <v>0</v>
      </c>
      <c r="M3" s="11">
        <v>0</v>
      </c>
      <c r="N3" s="12">
        <v>0</v>
      </c>
      <c r="O3" s="11">
        <v>1</v>
      </c>
      <c r="P3" s="11">
        <v>34200</v>
      </c>
      <c r="Q3" s="12">
        <v>4.2042033182227E-3</v>
      </c>
      <c r="R3" s="11">
        <v>0</v>
      </c>
      <c r="S3" s="11">
        <v>0</v>
      </c>
      <c r="T3" s="12">
        <v>0</v>
      </c>
    </row>
    <row r="4" spans="1:20" x14ac:dyDescent="0.25">
      <c r="A4" s="18" t="s">
        <v>6</v>
      </c>
      <c r="B4" s="1">
        <v>8765639</v>
      </c>
      <c r="C4" s="11">
        <v>1</v>
      </c>
      <c r="D4" s="11">
        <v>3990</v>
      </c>
      <c r="E4" s="12">
        <v>4.551864387753E-4</v>
      </c>
      <c r="F4" s="11">
        <v>0</v>
      </c>
      <c r="G4" s="11">
        <v>0</v>
      </c>
      <c r="H4" s="12">
        <v>0</v>
      </c>
      <c r="I4" s="11">
        <v>0</v>
      </c>
      <c r="J4" s="11">
        <v>0</v>
      </c>
      <c r="K4" s="12">
        <v>0</v>
      </c>
      <c r="L4" s="11">
        <v>0</v>
      </c>
      <c r="M4" s="11">
        <v>0</v>
      </c>
      <c r="N4" s="12">
        <v>0</v>
      </c>
      <c r="O4" s="11">
        <v>0</v>
      </c>
      <c r="P4" s="11">
        <v>0</v>
      </c>
      <c r="Q4" s="12">
        <v>0</v>
      </c>
      <c r="R4" s="11">
        <v>0</v>
      </c>
      <c r="S4" s="11">
        <v>0</v>
      </c>
      <c r="T4" s="12">
        <v>0</v>
      </c>
    </row>
    <row r="5" spans="1:20" x14ac:dyDescent="0.25">
      <c r="A5" s="18" t="s">
        <v>7</v>
      </c>
      <c r="B5" s="1">
        <v>3991153</v>
      </c>
      <c r="C5" s="11">
        <v>0</v>
      </c>
      <c r="D5" s="11">
        <v>0</v>
      </c>
      <c r="E5" s="12">
        <v>0</v>
      </c>
      <c r="F5" s="11">
        <v>0</v>
      </c>
      <c r="G5" s="11">
        <v>0</v>
      </c>
      <c r="H5" s="12">
        <v>0</v>
      </c>
      <c r="I5" s="11">
        <v>0</v>
      </c>
      <c r="J5" s="11">
        <v>0</v>
      </c>
      <c r="K5" s="12">
        <v>0</v>
      </c>
      <c r="L5" s="11">
        <v>1</v>
      </c>
      <c r="M5" s="11">
        <v>39235</v>
      </c>
      <c r="N5" s="12">
        <v>8.8513623111767005E-3</v>
      </c>
      <c r="O5" s="11">
        <v>2</v>
      </c>
      <c r="P5" s="11">
        <v>68662</v>
      </c>
      <c r="Q5" s="12">
        <v>1.50934785805685E-2</v>
      </c>
      <c r="R5" s="11">
        <v>0</v>
      </c>
      <c r="S5" s="11">
        <v>0</v>
      </c>
      <c r="T5" s="12">
        <v>0</v>
      </c>
    </row>
    <row r="6" spans="1:20" x14ac:dyDescent="0.25">
      <c r="A6" s="18" t="s">
        <v>8</v>
      </c>
      <c r="B6" s="1">
        <v>2579220</v>
      </c>
      <c r="C6" s="11">
        <v>0</v>
      </c>
      <c r="D6" s="11">
        <v>0</v>
      </c>
      <c r="E6" s="12">
        <v>0</v>
      </c>
      <c r="F6" s="11">
        <v>0</v>
      </c>
      <c r="G6" s="11">
        <v>0</v>
      </c>
      <c r="H6" s="12">
        <v>0</v>
      </c>
      <c r="I6" s="11">
        <v>0</v>
      </c>
      <c r="J6" s="11">
        <v>0</v>
      </c>
      <c r="K6" s="12">
        <v>0</v>
      </c>
      <c r="L6" s="11">
        <v>0</v>
      </c>
      <c r="M6" s="11">
        <v>0</v>
      </c>
      <c r="N6" s="12">
        <v>0</v>
      </c>
      <c r="O6" s="11">
        <v>0</v>
      </c>
      <c r="P6" s="11">
        <v>0</v>
      </c>
      <c r="Q6" s="12">
        <v>0</v>
      </c>
      <c r="R6" s="11">
        <v>0</v>
      </c>
      <c r="S6" s="11">
        <v>0</v>
      </c>
      <c r="T6" s="12">
        <v>0</v>
      </c>
    </row>
    <row r="7" spans="1:20" x14ac:dyDescent="0.25">
      <c r="A7" s="18" t="s">
        <v>9</v>
      </c>
      <c r="B7" s="1">
        <v>2242618</v>
      </c>
      <c r="C7" s="11">
        <v>0</v>
      </c>
      <c r="D7" s="11">
        <v>0</v>
      </c>
      <c r="E7" s="12">
        <v>0</v>
      </c>
      <c r="F7" s="11">
        <v>0</v>
      </c>
      <c r="G7" s="11">
        <v>0</v>
      </c>
      <c r="H7" s="12">
        <v>0</v>
      </c>
      <c r="I7" s="11">
        <v>0</v>
      </c>
      <c r="J7" s="11">
        <v>0</v>
      </c>
      <c r="K7" s="12">
        <v>0</v>
      </c>
      <c r="L7" s="11">
        <v>0</v>
      </c>
      <c r="M7" s="11">
        <v>0</v>
      </c>
      <c r="N7" s="12">
        <v>0</v>
      </c>
      <c r="O7" s="11">
        <v>0</v>
      </c>
      <c r="P7" s="11">
        <v>0</v>
      </c>
      <c r="Q7" s="12">
        <v>0</v>
      </c>
      <c r="R7" s="11">
        <v>0</v>
      </c>
      <c r="S7" s="11">
        <v>0</v>
      </c>
      <c r="T7" s="12">
        <v>0</v>
      </c>
    </row>
    <row r="8" spans="1:20" x14ac:dyDescent="0.25">
      <c r="A8" s="18" t="s">
        <v>10</v>
      </c>
      <c r="B8" s="1">
        <v>6940038</v>
      </c>
      <c r="C8" s="11">
        <v>3</v>
      </c>
      <c r="D8" s="11">
        <v>112859</v>
      </c>
      <c r="E8" s="12">
        <v>1.6262014703665902E-2</v>
      </c>
      <c r="F8" s="11">
        <v>3</v>
      </c>
      <c r="G8" s="11">
        <v>58710</v>
      </c>
      <c r="H8" s="12">
        <v>8.1282139568536003E-3</v>
      </c>
      <c r="I8" s="11">
        <v>0</v>
      </c>
      <c r="J8" s="11">
        <v>0</v>
      </c>
      <c r="K8" s="12">
        <v>0</v>
      </c>
      <c r="L8" s="11">
        <v>1</v>
      </c>
      <c r="M8" s="11">
        <v>26885</v>
      </c>
      <c r="N8" s="12">
        <v>3.4465076628229E-3</v>
      </c>
      <c r="O8" s="11">
        <v>1</v>
      </c>
      <c r="P8" s="11">
        <v>19625</v>
      </c>
      <c r="Q8" s="12">
        <v>2.4512681643654001E-3</v>
      </c>
      <c r="R8" s="11">
        <v>0</v>
      </c>
      <c r="S8" s="11">
        <v>0</v>
      </c>
      <c r="T8" s="12">
        <v>0</v>
      </c>
    </row>
    <row r="9" spans="1:20" x14ac:dyDescent="0.25">
      <c r="A9" s="18" t="s">
        <v>11</v>
      </c>
      <c r="B9" s="1">
        <v>4456061</v>
      </c>
      <c r="C9" s="11">
        <v>5</v>
      </c>
      <c r="D9" s="11">
        <v>67987</v>
      </c>
      <c r="E9" s="12">
        <v>1.52571968830768E-2</v>
      </c>
      <c r="F9" s="11">
        <v>1</v>
      </c>
      <c r="G9" s="11">
        <v>28946</v>
      </c>
      <c r="H9" s="12">
        <v>6.1503563025109998E-3</v>
      </c>
      <c r="I9" s="11">
        <v>0</v>
      </c>
      <c r="J9" s="11">
        <v>0</v>
      </c>
      <c r="K9" s="12">
        <v>0</v>
      </c>
      <c r="L9" s="11">
        <v>0</v>
      </c>
      <c r="M9" s="11">
        <v>0</v>
      </c>
      <c r="N9" s="12">
        <v>0</v>
      </c>
      <c r="O9" s="11">
        <v>0</v>
      </c>
      <c r="P9" s="11">
        <v>0</v>
      </c>
      <c r="Q9" s="12">
        <v>0</v>
      </c>
      <c r="R9" s="11">
        <v>0</v>
      </c>
      <c r="S9" s="11">
        <v>0</v>
      </c>
      <c r="T9" s="12">
        <v>0</v>
      </c>
    </row>
    <row r="10" spans="1:20" x14ac:dyDescent="0.25">
      <c r="A10" s="18" t="s">
        <v>12</v>
      </c>
      <c r="B10" s="1">
        <v>3845763</v>
      </c>
      <c r="C10" s="11">
        <v>2</v>
      </c>
      <c r="D10" s="11">
        <v>24367</v>
      </c>
      <c r="E10" s="12">
        <v>6.3360638708105004E-3</v>
      </c>
      <c r="F10" s="11">
        <v>1</v>
      </c>
      <c r="G10" s="11">
        <v>26600</v>
      </c>
      <c r="H10" s="12">
        <v>6.7547990180655002E-3</v>
      </c>
      <c r="I10" s="11">
        <v>0</v>
      </c>
      <c r="J10" s="11">
        <v>0</v>
      </c>
      <c r="K10" s="12">
        <v>0</v>
      </c>
      <c r="L10" s="11">
        <v>0</v>
      </c>
      <c r="M10" s="11">
        <v>0</v>
      </c>
      <c r="N10" s="12">
        <v>0</v>
      </c>
      <c r="O10" s="11">
        <v>0</v>
      </c>
      <c r="P10" s="11">
        <v>0</v>
      </c>
      <c r="Q10" s="12">
        <v>0</v>
      </c>
      <c r="R10" s="11">
        <v>0</v>
      </c>
      <c r="S10" s="11">
        <v>0</v>
      </c>
      <c r="T10" s="12">
        <v>0</v>
      </c>
    </row>
    <row r="11" spans="1:20" x14ac:dyDescent="0.25">
      <c r="A11" s="18" t="s">
        <v>13</v>
      </c>
      <c r="B11" s="1">
        <v>4449935</v>
      </c>
      <c r="C11" s="11">
        <v>1</v>
      </c>
      <c r="D11" s="11">
        <v>62320</v>
      </c>
      <c r="E11" s="12">
        <v>1.40046989450408E-2</v>
      </c>
      <c r="F11" s="11">
        <v>0</v>
      </c>
      <c r="G11" s="11">
        <v>0</v>
      </c>
      <c r="H11" s="12">
        <v>0</v>
      </c>
      <c r="I11" s="11">
        <v>0</v>
      </c>
      <c r="J11" s="11">
        <v>0</v>
      </c>
      <c r="K11" s="12">
        <v>0</v>
      </c>
      <c r="L11" s="11">
        <v>0</v>
      </c>
      <c r="M11" s="11">
        <v>0</v>
      </c>
      <c r="N11" s="12">
        <v>0</v>
      </c>
      <c r="O11" s="11">
        <v>0</v>
      </c>
      <c r="P11" s="11">
        <v>0</v>
      </c>
      <c r="Q11" s="12">
        <v>0</v>
      </c>
      <c r="R11" s="11">
        <v>0</v>
      </c>
      <c r="S11" s="11">
        <v>0</v>
      </c>
      <c r="T11" s="12">
        <v>0</v>
      </c>
    </row>
    <row r="12" spans="1:20" x14ac:dyDescent="0.25">
      <c r="A12" s="18" t="s">
        <v>14</v>
      </c>
      <c r="B12" s="1">
        <v>38357763</v>
      </c>
      <c r="C12" s="11">
        <v>2</v>
      </c>
      <c r="D12" s="11">
        <v>23388</v>
      </c>
      <c r="E12" s="12">
        <v>6.097331588393E-4</v>
      </c>
      <c r="F12" s="11">
        <v>4</v>
      </c>
      <c r="G12" s="11">
        <v>172641</v>
      </c>
      <c r="H12" s="12">
        <v>4.2555231633064003E-3</v>
      </c>
      <c r="I12" s="11">
        <v>2</v>
      </c>
      <c r="J12" s="11">
        <v>46692</v>
      </c>
      <c r="K12" s="12">
        <v>1.1036878472366E-3</v>
      </c>
      <c r="L12" s="11">
        <v>6</v>
      </c>
      <c r="M12" s="11">
        <v>243841</v>
      </c>
      <c r="N12" s="12">
        <v>5.5970056326293998E-3</v>
      </c>
      <c r="O12" s="11">
        <v>1</v>
      </c>
      <c r="P12" s="11">
        <v>36391</v>
      </c>
      <c r="Q12" s="12">
        <v>8.0754649772219996E-4</v>
      </c>
      <c r="R12" s="11">
        <v>3</v>
      </c>
      <c r="S12" s="11">
        <v>94068</v>
      </c>
      <c r="T12" s="12">
        <v>2.0357000607995998E-3</v>
      </c>
    </row>
    <row r="13" spans="1:20" x14ac:dyDescent="0.25">
      <c r="A13" s="18" t="s">
        <v>15</v>
      </c>
      <c r="B13" s="1">
        <v>12056651</v>
      </c>
      <c r="C13" s="11">
        <v>1</v>
      </c>
      <c r="D13" s="11">
        <v>32625</v>
      </c>
      <c r="E13" s="12">
        <v>2.7059753160309E-3</v>
      </c>
      <c r="F13" s="11">
        <v>0</v>
      </c>
      <c r="G13" s="11">
        <v>0</v>
      </c>
      <c r="H13" s="12">
        <v>0</v>
      </c>
      <c r="I13" s="11">
        <v>0</v>
      </c>
      <c r="J13" s="11">
        <v>0</v>
      </c>
      <c r="K13" s="12">
        <v>0</v>
      </c>
      <c r="L13" s="11">
        <v>0</v>
      </c>
      <c r="M13" s="11">
        <v>0</v>
      </c>
      <c r="N13" s="12">
        <v>0</v>
      </c>
      <c r="O13" s="11">
        <v>0</v>
      </c>
      <c r="P13" s="11">
        <v>0</v>
      </c>
      <c r="Q13" s="12">
        <v>0</v>
      </c>
      <c r="R13" s="11">
        <v>1</v>
      </c>
      <c r="S13" s="11">
        <v>34331</v>
      </c>
      <c r="T13" s="12">
        <v>2.6838910173417E-3</v>
      </c>
    </row>
    <row r="14" spans="1:20" x14ac:dyDescent="0.25">
      <c r="A14" s="18" t="s">
        <v>16</v>
      </c>
      <c r="B14" s="1">
        <v>5407190</v>
      </c>
      <c r="C14" s="11">
        <v>1</v>
      </c>
      <c r="D14" s="11">
        <v>29580</v>
      </c>
      <c r="E14" s="12">
        <v>5.4704939164334004E-3</v>
      </c>
      <c r="F14" s="11">
        <v>1</v>
      </c>
      <c r="G14" s="11">
        <v>34331</v>
      </c>
      <c r="H14" s="12">
        <v>6.1735177290603996E-3</v>
      </c>
      <c r="I14" s="11">
        <v>0</v>
      </c>
      <c r="J14" s="11">
        <v>0</v>
      </c>
      <c r="K14" s="12">
        <v>0</v>
      </c>
      <c r="L14" s="11">
        <v>1</v>
      </c>
      <c r="M14" s="11">
        <v>34331</v>
      </c>
      <c r="N14" s="12">
        <v>6.1356392513629999E-3</v>
      </c>
      <c r="O14" s="11">
        <v>0</v>
      </c>
      <c r="P14" s="11">
        <v>0</v>
      </c>
      <c r="Q14" s="12">
        <v>0</v>
      </c>
      <c r="R14" s="11">
        <v>2</v>
      </c>
      <c r="S14" s="11">
        <v>48310</v>
      </c>
      <c r="T14" s="12">
        <v>8.3250416079754998E-3</v>
      </c>
    </row>
    <row r="15" spans="1:20" x14ac:dyDescent="0.25">
      <c r="A15" s="18" t="s">
        <v>17</v>
      </c>
      <c r="B15" s="1">
        <v>21617321</v>
      </c>
      <c r="C15" s="11">
        <v>5</v>
      </c>
      <c r="D15" s="11">
        <v>203985</v>
      </c>
      <c r="E15" s="12">
        <v>9.4361831422126001E-3</v>
      </c>
      <c r="F15" s="11">
        <v>0</v>
      </c>
      <c r="G15" s="11">
        <v>0</v>
      </c>
      <c r="H15" s="12">
        <v>0</v>
      </c>
      <c r="I15" s="11">
        <v>2</v>
      </c>
      <c r="J15" s="11">
        <v>126007</v>
      </c>
      <c r="K15" s="12">
        <v>5.5447741602532002E-3</v>
      </c>
      <c r="L15" s="11">
        <v>1</v>
      </c>
      <c r="M15" s="11">
        <v>92025</v>
      </c>
      <c r="N15" s="12">
        <v>3.9739347879136E-3</v>
      </c>
      <c r="O15" s="11">
        <v>2</v>
      </c>
      <c r="P15" s="11">
        <v>54161</v>
      </c>
      <c r="Q15" s="12">
        <v>2.3049476217133001E-3</v>
      </c>
      <c r="R15" s="11">
        <v>2</v>
      </c>
      <c r="S15" s="11">
        <v>98809</v>
      </c>
      <c r="T15" s="12">
        <v>4.1362597635931997E-3</v>
      </c>
    </row>
    <row r="16" spans="1:20" x14ac:dyDescent="0.25">
      <c r="A16" s="18" t="s">
        <v>18</v>
      </c>
      <c r="B16" s="1">
        <v>17396496</v>
      </c>
      <c r="C16" s="11">
        <v>2</v>
      </c>
      <c r="D16" s="11">
        <v>107166</v>
      </c>
      <c r="E16" s="12">
        <v>6.1602060552882996E-3</v>
      </c>
      <c r="F16" s="11">
        <v>0</v>
      </c>
      <c r="G16" s="11">
        <v>0</v>
      </c>
      <c r="H16" s="12">
        <v>0</v>
      </c>
      <c r="I16" s="11">
        <v>1</v>
      </c>
      <c r="J16" s="11">
        <v>49810</v>
      </c>
      <c r="K16" s="12">
        <v>2.6839972818397998E-3</v>
      </c>
      <c r="L16" s="11">
        <v>0</v>
      </c>
      <c r="M16" s="11">
        <v>0</v>
      </c>
      <c r="N16" s="12">
        <v>0</v>
      </c>
      <c r="O16" s="11">
        <v>0</v>
      </c>
      <c r="P16" s="11">
        <v>0</v>
      </c>
      <c r="Q16" s="12">
        <v>0</v>
      </c>
      <c r="R16" s="11">
        <v>1</v>
      </c>
      <c r="S16" s="11">
        <v>44433</v>
      </c>
      <c r="T16" s="12">
        <v>2.3082876529649998E-3</v>
      </c>
    </row>
    <row r="17" spans="1:20" x14ac:dyDescent="0.25">
      <c r="A17" s="18" t="s">
        <v>19</v>
      </c>
      <c r="B17" s="1">
        <v>8092336</v>
      </c>
      <c r="C17" s="11">
        <v>2</v>
      </c>
      <c r="D17" s="11">
        <v>35416</v>
      </c>
      <c r="E17" s="12">
        <v>4.3764865917579002E-3</v>
      </c>
      <c r="F17" s="11">
        <v>1</v>
      </c>
      <c r="G17" s="11">
        <v>36411</v>
      </c>
      <c r="H17" s="12">
        <v>4.4437073047854997E-3</v>
      </c>
      <c r="I17" s="11">
        <v>0</v>
      </c>
      <c r="J17" s="11">
        <v>0</v>
      </c>
      <c r="K17" s="12">
        <v>0</v>
      </c>
      <c r="L17" s="11">
        <v>3</v>
      </c>
      <c r="M17" s="11">
        <v>71826</v>
      </c>
      <c r="N17" s="12">
        <v>8.4940920613126997E-3</v>
      </c>
      <c r="O17" s="11">
        <v>0</v>
      </c>
      <c r="P17" s="11">
        <v>0</v>
      </c>
      <c r="Q17" s="12">
        <v>0</v>
      </c>
      <c r="R17" s="11">
        <v>0</v>
      </c>
      <c r="S17" s="11">
        <v>0</v>
      </c>
      <c r="T17" s="12">
        <v>0</v>
      </c>
    </row>
    <row r="18" spans="1:20" x14ac:dyDescent="0.25">
      <c r="A18" s="18" t="s">
        <v>20</v>
      </c>
      <c r="B18" s="1">
        <v>20625660</v>
      </c>
      <c r="C18" s="11">
        <v>0</v>
      </c>
      <c r="D18" s="11">
        <v>0</v>
      </c>
      <c r="E18" s="12">
        <v>0</v>
      </c>
      <c r="F18" s="11">
        <v>2</v>
      </c>
      <c r="G18" s="11">
        <v>221897</v>
      </c>
      <c r="H18" s="12">
        <v>1.07166627233258E-2</v>
      </c>
      <c r="I18" s="11">
        <v>1</v>
      </c>
      <c r="J18" s="11">
        <v>6825</v>
      </c>
      <c r="K18" s="12">
        <v>3.1553231758269998E-4</v>
      </c>
      <c r="L18" s="11">
        <v>1</v>
      </c>
      <c r="M18" s="11">
        <v>113544</v>
      </c>
      <c r="N18" s="12">
        <v>5.2190486819331996E-3</v>
      </c>
      <c r="O18" s="11">
        <v>1</v>
      </c>
      <c r="P18" s="11">
        <v>13205</v>
      </c>
      <c r="Q18" s="12">
        <v>6.0084086780799999E-4</v>
      </c>
      <c r="R18" s="11">
        <v>0</v>
      </c>
      <c r="S18" s="11">
        <v>0</v>
      </c>
      <c r="T18" s="12">
        <v>0</v>
      </c>
    </row>
    <row r="19" spans="1:20" x14ac:dyDescent="0.25">
      <c r="A19" s="18" t="s">
        <v>21</v>
      </c>
      <c r="B19" s="1">
        <v>10911810</v>
      </c>
      <c r="C19" s="11">
        <v>0</v>
      </c>
      <c r="D19" s="11">
        <v>0</v>
      </c>
      <c r="E19" s="12">
        <v>0</v>
      </c>
      <c r="F19" s="11">
        <v>0</v>
      </c>
      <c r="G19" s="11">
        <v>0</v>
      </c>
      <c r="H19" s="12">
        <v>0</v>
      </c>
      <c r="I19" s="11">
        <v>0</v>
      </c>
      <c r="J19" s="11">
        <v>0</v>
      </c>
      <c r="K19" s="12">
        <v>0</v>
      </c>
      <c r="L19" s="11">
        <v>0</v>
      </c>
      <c r="M19" s="11">
        <v>0</v>
      </c>
      <c r="N19" s="12">
        <v>0</v>
      </c>
      <c r="O19" s="11">
        <v>1</v>
      </c>
      <c r="P19" s="11">
        <v>164340</v>
      </c>
      <c r="Q19" s="12">
        <v>1.45413051728344E-2</v>
      </c>
      <c r="R19" s="11">
        <v>1</v>
      </c>
      <c r="S19" s="11">
        <v>306723</v>
      </c>
      <c r="T19" s="12">
        <v>2.65599280658332E-2</v>
      </c>
    </row>
    <row r="20" spans="1:20" x14ac:dyDescent="0.25">
      <c r="A20" s="18" t="s">
        <v>22</v>
      </c>
      <c r="B20" s="1">
        <v>3294745</v>
      </c>
      <c r="C20" s="11">
        <v>0</v>
      </c>
      <c r="D20" s="11">
        <v>0</v>
      </c>
      <c r="E20" s="12">
        <v>0</v>
      </c>
      <c r="F20" s="11">
        <v>0</v>
      </c>
      <c r="G20" s="11">
        <v>0</v>
      </c>
      <c r="H20" s="12">
        <v>0</v>
      </c>
      <c r="I20" s="11">
        <v>0</v>
      </c>
      <c r="J20" s="11">
        <v>0</v>
      </c>
      <c r="K20" s="12">
        <v>0</v>
      </c>
      <c r="L20" s="11">
        <v>0</v>
      </c>
      <c r="M20" s="11">
        <v>0</v>
      </c>
      <c r="N20" s="12">
        <v>0</v>
      </c>
      <c r="O20" s="11">
        <v>0</v>
      </c>
      <c r="P20" s="11">
        <v>0</v>
      </c>
      <c r="Q20" s="12">
        <v>0</v>
      </c>
      <c r="R20" s="11">
        <v>0</v>
      </c>
      <c r="S20" s="11">
        <v>0</v>
      </c>
      <c r="T20" s="12">
        <v>0</v>
      </c>
    </row>
    <row r="21" spans="1:20" x14ac:dyDescent="0.25">
      <c r="A21" s="18" t="s">
        <v>23</v>
      </c>
      <c r="B21" s="1">
        <v>8977538</v>
      </c>
      <c r="C21" s="11">
        <v>0</v>
      </c>
      <c r="D21" s="11">
        <v>0</v>
      </c>
      <c r="E21" s="12">
        <v>0</v>
      </c>
      <c r="F21" s="11">
        <v>0</v>
      </c>
      <c r="G21" s="11">
        <v>0</v>
      </c>
      <c r="H21" s="12">
        <v>0</v>
      </c>
      <c r="I21" s="11">
        <v>1</v>
      </c>
      <c r="J21" s="11">
        <v>34000</v>
      </c>
      <c r="K21" s="12">
        <v>3.6063985146729E-3</v>
      </c>
      <c r="L21" s="11">
        <v>0</v>
      </c>
      <c r="M21" s="11">
        <v>0</v>
      </c>
      <c r="N21" s="12">
        <v>0</v>
      </c>
      <c r="O21" s="11">
        <v>1</v>
      </c>
      <c r="P21" s="11">
        <v>34000</v>
      </c>
      <c r="Q21" s="12">
        <v>3.4970515741052002E-3</v>
      </c>
      <c r="R21" s="11">
        <v>0</v>
      </c>
      <c r="S21" s="11">
        <v>0</v>
      </c>
      <c r="T21" s="12">
        <v>0</v>
      </c>
    </row>
    <row r="22" spans="1:20" x14ac:dyDescent="0.25">
      <c r="A22" s="18" t="s">
        <v>24</v>
      </c>
      <c r="B22" s="1">
        <v>12168215</v>
      </c>
      <c r="C22" s="11">
        <v>1</v>
      </c>
      <c r="D22" s="11">
        <v>66500</v>
      </c>
      <c r="E22" s="12">
        <v>5.4650579398868001E-3</v>
      </c>
      <c r="F22" s="11">
        <v>0</v>
      </c>
      <c r="G22" s="11">
        <v>0</v>
      </c>
      <c r="H22" s="12">
        <v>0</v>
      </c>
      <c r="I22" s="11">
        <v>0</v>
      </c>
      <c r="J22" s="11">
        <v>0</v>
      </c>
      <c r="K22" s="12">
        <v>0</v>
      </c>
      <c r="L22" s="11">
        <v>1</v>
      </c>
      <c r="M22" s="11">
        <v>8740</v>
      </c>
      <c r="N22" s="12">
        <v>6.5653667140409995E-4</v>
      </c>
      <c r="O22" s="11">
        <v>0</v>
      </c>
      <c r="P22" s="11">
        <v>0</v>
      </c>
      <c r="Q22" s="12">
        <v>0</v>
      </c>
      <c r="R22" s="11">
        <v>0</v>
      </c>
      <c r="S22" s="11">
        <v>0</v>
      </c>
      <c r="T22" s="12">
        <v>0</v>
      </c>
    </row>
    <row r="23" spans="1:20" x14ac:dyDescent="0.25">
      <c r="A23" s="18" t="s">
        <v>25</v>
      </c>
      <c r="B23" s="1">
        <v>28637177</v>
      </c>
      <c r="C23" s="11">
        <v>8</v>
      </c>
      <c r="D23" s="11">
        <v>180985</v>
      </c>
      <c r="E23" s="12">
        <v>6.3199316049902003E-3</v>
      </c>
      <c r="F23" s="11">
        <v>3</v>
      </c>
      <c r="G23" s="11">
        <v>125488</v>
      </c>
      <c r="H23" s="12">
        <v>4.2324142056506002E-3</v>
      </c>
      <c r="I23" s="11">
        <v>4</v>
      </c>
      <c r="J23" s="11">
        <v>96080</v>
      </c>
      <c r="K23" s="12">
        <v>3.1242030363884E-3</v>
      </c>
      <c r="L23" s="11">
        <v>3</v>
      </c>
      <c r="M23" s="11">
        <v>60827</v>
      </c>
      <c r="N23" s="12">
        <v>1.9450105014323E-3</v>
      </c>
      <c r="O23" s="11">
        <v>3</v>
      </c>
      <c r="P23" s="11">
        <v>98660</v>
      </c>
      <c r="Q23" s="12">
        <v>3.1213700745525001E-3</v>
      </c>
      <c r="R23" s="11">
        <v>1</v>
      </c>
      <c r="S23" s="11">
        <v>3705</v>
      </c>
      <c r="T23" s="12">
        <v>1.1581972386449999E-4</v>
      </c>
    </row>
    <row r="24" spans="1:20" x14ac:dyDescent="0.25">
      <c r="A24" s="18" t="s">
        <v>26</v>
      </c>
      <c r="B24" s="1">
        <v>16198418</v>
      </c>
      <c r="C24" s="11">
        <v>5</v>
      </c>
      <c r="D24" s="11">
        <v>156782</v>
      </c>
      <c r="E24" s="12">
        <v>9.6788464157425008E-3</v>
      </c>
      <c r="F24" s="11">
        <v>2</v>
      </c>
      <c r="G24" s="11">
        <v>38447</v>
      </c>
      <c r="H24" s="12">
        <v>2.2981834266825002E-3</v>
      </c>
      <c r="I24" s="11">
        <v>1</v>
      </c>
      <c r="J24" s="11">
        <v>4316</v>
      </c>
      <c r="K24" s="12">
        <v>2.4073759858329999E-4</v>
      </c>
      <c r="L24" s="11">
        <v>1</v>
      </c>
      <c r="M24" s="11">
        <v>22980</v>
      </c>
      <c r="N24" s="12">
        <v>1.2464321692752E-3</v>
      </c>
      <c r="O24" s="11">
        <v>2</v>
      </c>
      <c r="P24" s="11">
        <v>55911</v>
      </c>
      <c r="Q24" s="12">
        <v>2.9517597843728002E-3</v>
      </c>
      <c r="R24" s="11">
        <v>1</v>
      </c>
      <c r="S24" s="11">
        <v>34331</v>
      </c>
      <c r="T24" s="12">
        <v>1.7634087068863001E-3</v>
      </c>
    </row>
    <row r="25" spans="1:20" x14ac:dyDescent="0.25">
      <c r="A25" s="18" t="s">
        <v>27</v>
      </c>
      <c r="B25" s="1">
        <v>4533341</v>
      </c>
      <c r="C25" s="11">
        <v>0</v>
      </c>
      <c r="D25" s="11">
        <v>0</v>
      </c>
      <c r="E25" s="12">
        <v>0</v>
      </c>
      <c r="F25" s="11">
        <v>0</v>
      </c>
      <c r="G25" s="11">
        <v>0</v>
      </c>
      <c r="H25" s="12">
        <v>0</v>
      </c>
      <c r="I25" s="11">
        <v>0</v>
      </c>
      <c r="J25" s="11">
        <v>0</v>
      </c>
      <c r="K25" s="12">
        <v>0</v>
      </c>
      <c r="L25" s="11">
        <v>0</v>
      </c>
      <c r="M25" s="11">
        <v>0</v>
      </c>
      <c r="N25" s="12">
        <v>0</v>
      </c>
      <c r="O25" s="11">
        <v>0</v>
      </c>
      <c r="P25" s="11">
        <v>0</v>
      </c>
      <c r="Q25" s="12">
        <v>0</v>
      </c>
      <c r="R25" s="11">
        <v>0</v>
      </c>
      <c r="S25" s="11">
        <v>0</v>
      </c>
      <c r="T25" s="12">
        <v>0</v>
      </c>
    </row>
    <row r="26" spans="1:20" x14ac:dyDescent="0.25">
      <c r="A26" s="18" t="s">
        <v>28</v>
      </c>
      <c r="B26" s="1">
        <v>6795612</v>
      </c>
      <c r="C26" s="11">
        <v>1</v>
      </c>
      <c r="D26" s="11">
        <v>9447</v>
      </c>
      <c r="E26" s="12">
        <v>1.3901617690944999E-3</v>
      </c>
      <c r="F26" s="11">
        <v>0</v>
      </c>
      <c r="G26" s="11">
        <v>0</v>
      </c>
      <c r="H26" s="12">
        <v>0</v>
      </c>
      <c r="I26" s="11">
        <v>0</v>
      </c>
      <c r="J26" s="11">
        <v>0</v>
      </c>
      <c r="K26" s="12">
        <v>0</v>
      </c>
      <c r="L26" s="11">
        <v>0</v>
      </c>
      <c r="M26" s="11">
        <v>0</v>
      </c>
      <c r="N26" s="12">
        <v>0</v>
      </c>
      <c r="O26" s="11">
        <v>1</v>
      </c>
      <c r="P26" s="11">
        <v>69811</v>
      </c>
      <c r="Q26" s="12">
        <v>9.8802708352764002E-3</v>
      </c>
      <c r="R26" s="11">
        <v>0</v>
      </c>
      <c r="S26" s="11">
        <v>0</v>
      </c>
      <c r="T26" s="12">
        <v>0</v>
      </c>
    </row>
    <row r="27" spans="1:20" x14ac:dyDescent="0.25">
      <c r="A27" s="18" t="s">
        <v>29</v>
      </c>
      <c r="B27" s="1">
        <v>4448061</v>
      </c>
      <c r="C27" s="11">
        <v>0</v>
      </c>
      <c r="D27" s="11">
        <v>0</v>
      </c>
      <c r="E27" s="12">
        <v>0</v>
      </c>
      <c r="F27" s="11">
        <v>1</v>
      </c>
      <c r="G27" s="11">
        <v>61275</v>
      </c>
      <c r="H27" s="12">
        <v>1.29481069878149E-2</v>
      </c>
      <c r="I27" s="11">
        <v>1</v>
      </c>
      <c r="J27" s="11">
        <v>54740</v>
      </c>
      <c r="K27" s="12">
        <v>1.1125401197332199E-2</v>
      </c>
      <c r="L27" s="11">
        <v>0</v>
      </c>
      <c r="M27" s="11">
        <v>0</v>
      </c>
      <c r="N27" s="12">
        <v>0</v>
      </c>
      <c r="O27" s="11">
        <v>0</v>
      </c>
      <c r="P27" s="11">
        <v>0</v>
      </c>
      <c r="Q27" s="12">
        <v>0</v>
      </c>
      <c r="R27" s="11">
        <v>0</v>
      </c>
      <c r="S27" s="11">
        <v>0</v>
      </c>
      <c r="T27" s="12">
        <v>0</v>
      </c>
    </row>
    <row r="28" spans="1:20" x14ac:dyDescent="0.25">
      <c r="A28" s="18" t="s">
        <v>30</v>
      </c>
      <c r="B28" s="1">
        <v>9733052</v>
      </c>
      <c r="C28" s="11">
        <v>1</v>
      </c>
      <c r="D28" s="11">
        <v>58900</v>
      </c>
      <c r="E28" s="12">
        <v>6.0515447775270998E-3</v>
      </c>
      <c r="F28" s="11">
        <v>0</v>
      </c>
      <c r="G28" s="11">
        <v>0</v>
      </c>
      <c r="H28" s="12">
        <v>0</v>
      </c>
      <c r="I28" s="11">
        <v>2</v>
      </c>
      <c r="J28" s="11">
        <v>66103</v>
      </c>
      <c r="K28" s="12">
        <v>6.5133802505339998E-3</v>
      </c>
      <c r="L28" s="11">
        <v>0</v>
      </c>
      <c r="M28" s="11">
        <v>0</v>
      </c>
      <c r="N28" s="12">
        <v>0</v>
      </c>
      <c r="O28" s="11">
        <v>0</v>
      </c>
      <c r="P28" s="11">
        <v>0</v>
      </c>
      <c r="Q28" s="12">
        <v>0</v>
      </c>
      <c r="R28" s="11">
        <v>0</v>
      </c>
      <c r="S28" s="11">
        <v>0</v>
      </c>
      <c r="T28" s="12">
        <v>0</v>
      </c>
    </row>
    <row r="29" spans="1:20" x14ac:dyDescent="0.25">
      <c r="A29" s="18" t="s">
        <v>31</v>
      </c>
      <c r="B29" s="1">
        <v>11146095</v>
      </c>
      <c r="C29" s="11">
        <v>0</v>
      </c>
      <c r="D29" s="11">
        <v>0</v>
      </c>
      <c r="E29" s="12">
        <v>0</v>
      </c>
      <c r="F29" s="11">
        <v>1</v>
      </c>
      <c r="G29" s="11">
        <v>35187</v>
      </c>
      <c r="H29" s="12">
        <v>3.0409421415536998E-3</v>
      </c>
      <c r="I29" s="11">
        <v>1</v>
      </c>
      <c r="J29" s="11">
        <v>24871</v>
      </c>
      <c r="K29" s="12">
        <v>2.1301491952350998E-3</v>
      </c>
      <c r="L29" s="11">
        <v>0</v>
      </c>
      <c r="M29" s="11">
        <v>0</v>
      </c>
      <c r="N29" s="12">
        <v>0</v>
      </c>
      <c r="O29" s="11">
        <v>2</v>
      </c>
      <c r="P29" s="11">
        <v>80949</v>
      </c>
      <c r="Q29" s="12">
        <v>6.6885340502229997E-3</v>
      </c>
      <c r="R29" s="11">
        <v>0</v>
      </c>
      <c r="S29" s="11">
        <v>0</v>
      </c>
      <c r="T29" s="12">
        <v>0</v>
      </c>
    </row>
    <row r="30" spans="1:20" x14ac:dyDescent="0.25">
      <c r="A30" s="18" t="s">
        <v>32</v>
      </c>
      <c r="B30" s="1">
        <v>30512649</v>
      </c>
      <c r="C30" s="11">
        <v>4</v>
      </c>
      <c r="D30" s="11">
        <v>222269</v>
      </c>
      <c r="E30" s="12">
        <v>7.2844871646508998E-3</v>
      </c>
      <c r="F30" s="11">
        <v>1</v>
      </c>
      <c r="G30" s="11">
        <v>58377</v>
      </c>
      <c r="H30" s="12">
        <v>1.8411742539264999E-3</v>
      </c>
      <c r="I30" s="11">
        <v>3</v>
      </c>
      <c r="J30" s="11">
        <v>203872</v>
      </c>
      <c r="K30" s="12">
        <v>6.2825135453138999E-3</v>
      </c>
      <c r="L30" s="11">
        <v>1</v>
      </c>
      <c r="M30" s="11">
        <v>160077</v>
      </c>
      <c r="N30" s="12">
        <v>4.8065784339123997E-3</v>
      </c>
      <c r="O30" s="11">
        <v>1</v>
      </c>
      <c r="P30" s="11">
        <v>91523</v>
      </c>
      <c r="Q30" s="12">
        <v>2.6950176845904001E-3</v>
      </c>
      <c r="R30" s="11">
        <v>0</v>
      </c>
      <c r="S30" s="11">
        <v>0</v>
      </c>
      <c r="T30" s="12">
        <v>0</v>
      </c>
    </row>
    <row r="31" spans="1:20" x14ac:dyDescent="0.25">
      <c r="A31" s="18" t="s">
        <v>33</v>
      </c>
      <c r="B31" s="1">
        <v>13822150</v>
      </c>
      <c r="C31" s="11">
        <v>3</v>
      </c>
      <c r="D31" s="11">
        <v>120167</v>
      </c>
      <c r="E31" s="12">
        <v>8.6937994450935006E-3</v>
      </c>
      <c r="F31" s="11">
        <v>2</v>
      </c>
      <c r="G31" s="11">
        <v>131438</v>
      </c>
      <c r="H31" s="12">
        <v>9.2543919249553994E-3</v>
      </c>
      <c r="I31" s="11">
        <v>0</v>
      </c>
      <c r="J31" s="11">
        <v>0</v>
      </c>
      <c r="K31" s="12">
        <v>0</v>
      </c>
      <c r="L31" s="11">
        <v>0</v>
      </c>
      <c r="M31" s="11">
        <v>0</v>
      </c>
      <c r="N31" s="12">
        <v>0</v>
      </c>
      <c r="O31" s="11">
        <v>1</v>
      </c>
      <c r="P31" s="11">
        <v>34331</v>
      </c>
      <c r="Q31" s="12">
        <v>2.2760022869410998E-3</v>
      </c>
      <c r="R31" s="11">
        <v>1</v>
      </c>
      <c r="S31" s="11">
        <v>128544</v>
      </c>
      <c r="T31" s="12">
        <v>8.3953472910073997E-3</v>
      </c>
    </row>
    <row r="32" spans="1:20" x14ac:dyDescent="0.25">
      <c r="A32" s="18" t="s">
        <v>166</v>
      </c>
      <c r="B32" s="1">
        <v>2289311</v>
      </c>
      <c r="C32" s="11">
        <v>0</v>
      </c>
      <c r="D32" s="11">
        <v>0</v>
      </c>
      <c r="E32" s="12">
        <v>0</v>
      </c>
      <c r="F32" s="11">
        <v>0</v>
      </c>
      <c r="G32" s="11">
        <v>0</v>
      </c>
      <c r="H32" s="12">
        <v>0</v>
      </c>
      <c r="I32" s="11">
        <v>0</v>
      </c>
      <c r="J32" s="11">
        <v>0</v>
      </c>
      <c r="K32" s="12">
        <v>0</v>
      </c>
      <c r="L32" s="11">
        <v>0</v>
      </c>
      <c r="M32" s="11">
        <v>0</v>
      </c>
      <c r="N32" s="12">
        <v>0</v>
      </c>
      <c r="O32" s="11">
        <v>0</v>
      </c>
      <c r="P32" s="11">
        <v>0</v>
      </c>
      <c r="Q32" s="12">
        <v>0</v>
      </c>
      <c r="R32" s="11">
        <v>0</v>
      </c>
      <c r="S32" s="11">
        <v>0</v>
      </c>
      <c r="T32" s="12">
        <v>0</v>
      </c>
    </row>
    <row r="33" spans="1:20" x14ac:dyDescent="0.25">
      <c r="A33" s="18" t="s">
        <v>34</v>
      </c>
      <c r="B33" s="1">
        <v>22080516</v>
      </c>
      <c r="C33" s="11">
        <v>0</v>
      </c>
      <c r="D33" s="11">
        <v>0</v>
      </c>
      <c r="E33" s="12">
        <v>0</v>
      </c>
      <c r="F33" s="11">
        <v>4</v>
      </c>
      <c r="G33" s="11">
        <v>193088</v>
      </c>
      <c r="H33" s="12">
        <v>8.4494001975207993E-3</v>
      </c>
      <c r="I33" s="11">
        <v>3</v>
      </c>
      <c r="J33" s="11">
        <v>121538</v>
      </c>
      <c r="K33" s="12">
        <v>5.0473631018313004E-3</v>
      </c>
      <c r="L33" s="11">
        <v>0</v>
      </c>
      <c r="M33" s="11">
        <v>0</v>
      </c>
      <c r="N33" s="12">
        <v>0</v>
      </c>
      <c r="O33" s="11">
        <v>1</v>
      </c>
      <c r="P33" s="11">
        <v>29165</v>
      </c>
      <c r="Q33" s="12">
        <v>1.1557778051745E-3</v>
      </c>
      <c r="R33" s="11">
        <v>1</v>
      </c>
      <c r="S33" s="11">
        <v>36169</v>
      </c>
      <c r="T33" s="12">
        <v>1.41209311405E-3</v>
      </c>
    </row>
    <row r="34" spans="1:20" x14ac:dyDescent="0.25">
      <c r="A34" s="18" t="s">
        <v>35</v>
      </c>
      <c r="B34" s="1">
        <v>6049064</v>
      </c>
      <c r="C34" s="11">
        <v>0</v>
      </c>
      <c r="D34" s="11">
        <v>0</v>
      </c>
      <c r="E34" s="12">
        <v>0</v>
      </c>
      <c r="F34" s="11">
        <v>0</v>
      </c>
      <c r="G34" s="11">
        <v>0</v>
      </c>
      <c r="H34" s="12">
        <v>0</v>
      </c>
      <c r="I34" s="11">
        <v>0</v>
      </c>
      <c r="J34" s="11">
        <v>0</v>
      </c>
      <c r="K34" s="12">
        <v>0</v>
      </c>
      <c r="L34" s="11">
        <v>0</v>
      </c>
      <c r="M34" s="11">
        <v>0</v>
      </c>
      <c r="N34" s="12">
        <v>0</v>
      </c>
      <c r="O34" s="11">
        <v>0</v>
      </c>
      <c r="P34" s="11">
        <v>0</v>
      </c>
      <c r="Q34" s="12">
        <v>0</v>
      </c>
      <c r="R34" s="11">
        <v>0</v>
      </c>
      <c r="S34" s="11">
        <v>0</v>
      </c>
      <c r="T34" s="12">
        <v>0</v>
      </c>
    </row>
    <row r="35" spans="1:20" x14ac:dyDescent="0.25">
      <c r="A35" s="18" t="s">
        <v>36</v>
      </c>
      <c r="B35" s="1">
        <v>32398315</v>
      </c>
      <c r="C35" s="11">
        <v>3</v>
      </c>
      <c r="D35" s="11">
        <v>111892</v>
      </c>
      <c r="E35" s="12">
        <v>3.4536364005350001E-3</v>
      </c>
      <c r="F35" s="11">
        <v>2</v>
      </c>
      <c r="G35" s="11">
        <v>104012</v>
      </c>
      <c r="H35" s="12">
        <v>3.1537237162527999E-3</v>
      </c>
      <c r="I35" s="11">
        <v>0</v>
      </c>
      <c r="J35" s="11">
        <v>0</v>
      </c>
      <c r="K35" s="12">
        <v>0</v>
      </c>
      <c r="L35" s="11">
        <v>0</v>
      </c>
      <c r="M35" s="11">
        <v>0</v>
      </c>
      <c r="N35" s="12">
        <v>0</v>
      </c>
      <c r="O35" s="11">
        <v>4</v>
      </c>
      <c r="P35" s="11">
        <v>138520</v>
      </c>
      <c r="Q35" s="12">
        <v>3.9891201729363003E-3</v>
      </c>
      <c r="R35" s="11">
        <v>0</v>
      </c>
      <c r="S35" s="11">
        <v>0</v>
      </c>
      <c r="T35" s="12">
        <v>0</v>
      </c>
    </row>
    <row r="36" spans="1:20" x14ac:dyDescent="0.25">
      <c r="A36" s="18" t="s">
        <v>37</v>
      </c>
      <c r="B36" s="1">
        <v>18962652</v>
      </c>
      <c r="C36" s="11">
        <v>1</v>
      </c>
      <c r="D36" s="11">
        <v>94869</v>
      </c>
      <c r="E36" s="12">
        <v>5.0029394622650002E-3</v>
      </c>
      <c r="F36" s="11">
        <v>0</v>
      </c>
      <c r="G36" s="11">
        <v>0</v>
      </c>
      <c r="H36" s="12">
        <v>0</v>
      </c>
      <c r="I36" s="11">
        <v>1</v>
      </c>
      <c r="J36" s="11">
        <v>12017</v>
      </c>
      <c r="K36" s="12">
        <v>6.2416279237660004E-4</v>
      </c>
      <c r="L36" s="11">
        <v>0</v>
      </c>
      <c r="M36" s="11">
        <v>0</v>
      </c>
      <c r="N36" s="12">
        <v>0</v>
      </c>
      <c r="O36" s="11">
        <v>0</v>
      </c>
      <c r="P36" s="11">
        <v>0</v>
      </c>
      <c r="Q36" s="12">
        <v>0</v>
      </c>
      <c r="R36" s="11">
        <v>0</v>
      </c>
      <c r="S36" s="11">
        <v>0</v>
      </c>
      <c r="T36" s="12">
        <v>0</v>
      </c>
    </row>
    <row r="37" spans="1:20" x14ac:dyDescent="0.25">
      <c r="A37" s="18" t="s">
        <v>38</v>
      </c>
      <c r="B37" s="1">
        <v>12739116</v>
      </c>
      <c r="C37" s="11">
        <v>3</v>
      </c>
      <c r="D37" s="11">
        <v>58525</v>
      </c>
      <c r="E37" s="12">
        <v>4.5941178336078997E-3</v>
      </c>
      <c r="F37" s="11">
        <v>0</v>
      </c>
      <c r="G37" s="11">
        <v>0</v>
      </c>
      <c r="H37" s="12">
        <v>0</v>
      </c>
      <c r="I37" s="11">
        <v>1</v>
      </c>
      <c r="J37" s="11">
        <v>53627</v>
      </c>
      <c r="K37" s="12">
        <v>4.0685771511917001E-3</v>
      </c>
      <c r="L37" s="11">
        <v>0</v>
      </c>
      <c r="M37" s="11">
        <v>0</v>
      </c>
      <c r="N37" s="12">
        <v>0</v>
      </c>
      <c r="O37" s="11">
        <v>0</v>
      </c>
      <c r="P37" s="11">
        <v>0</v>
      </c>
      <c r="Q37" s="12">
        <v>0</v>
      </c>
      <c r="R37" s="11">
        <v>2</v>
      </c>
      <c r="S37" s="11">
        <v>49344</v>
      </c>
      <c r="T37" s="12">
        <v>3.5990501728482998E-3</v>
      </c>
    </row>
    <row r="38" spans="1:20" x14ac:dyDescent="0.25">
      <c r="A38" s="18" t="s">
        <v>39</v>
      </c>
      <c r="B38" s="1">
        <v>2951367</v>
      </c>
      <c r="C38" s="11">
        <v>0</v>
      </c>
      <c r="D38" s="11">
        <v>0</v>
      </c>
      <c r="E38" s="12">
        <v>0</v>
      </c>
      <c r="F38" s="11">
        <v>0</v>
      </c>
      <c r="G38" s="11">
        <v>0</v>
      </c>
      <c r="H38" s="12">
        <v>0</v>
      </c>
      <c r="I38" s="11">
        <v>0</v>
      </c>
      <c r="J38" s="11">
        <v>0</v>
      </c>
      <c r="K38" s="12">
        <v>0</v>
      </c>
      <c r="L38" s="11">
        <v>1</v>
      </c>
      <c r="M38" s="11">
        <v>16055</v>
      </c>
      <c r="N38" s="12">
        <v>4.9276944098982003E-3</v>
      </c>
      <c r="O38" s="11">
        <v>0</v>
      </c>
      <c r="P38" s="11">
        <v>0</v>
      </c>
      <c r="Q38" s="12">
        <v>0</v>
      </c>
      <c r="R38" s="11">
        <v>0</v>
      </c>
      <c r="S38" s="11">
        <v>0</v>
      </c>
      <c r="T38" s="12">
        <v>0</v>
      </c>
    </row>
    <row r="39" spans="1:20" x14ac:dyDescent="0.25">
      <c r="A39" s="18" t="s">
        <v>40</v>
      </c>
      <c r="B39" s="1">
        <v>18466747</v>
      </c>
      <c r="C39" s="11">
        <v>4</v>
      </c>
      <c r="D39" s="11">
        <v>132996</v>
      </c>
      <c r="E39" s="12">
        <v>7.2019181288399004E-3</v>
      </c>
      <c r="F39" s="11">
        <v>3</v>
      </c>
      <c r="G39" s="11">
        <v>83377</v>
      </c>
      <c r="H39" s="12">
        <v>4.3730889993920004E-3</v>
      </c>
      <c r="I39" s="11">
        <v>2</v>
      </c>
      <c r="J39" s="11">
        <v>39699</v>
      </c>
      <c r="K39" s="12">
        <v>2.0464215356187001E-3</v>
      </c>
      <c r="L39" s="11">
        <v>1</v>
      </c>
      <c r="M39" s="11">
        <v>34331</v>
      </c>
      <c r="N39" s="12">
        <v>1.7553648020391E-3</v>
      </c>
      <c r="O39" s="11">
        <v>1</v>
      </c>
      <c r="P39" s="11">
        <v>16340</v>
      </c>
      <c r="Q39" s="12">
        <v>8.2660577910749998E-4</v>
      </c>
      <c r="R39" s="11">
        <v>0</v>
      </c>
      <c r="S39" s="11">
        <v>0</v>
      </c>
      <c r="T39" s="12">
        <v>0</v>
      </c>
    </row>
    <row r="40" spans="1:20" x14ac:dyDescent="0.25">
      <c r="A40" s="18" t="s">
        <v>41</v>
      </c>
      <c r="B40" s="1">
        <v>7519877</v>
      </c>
      <c r="C40" s="11">
        <v>1</v>
      </c>
      <c r="D40" s="11">
        <v>18003</v>
      </c>
      <c r="E40" s="12">
        <v>2.3940551155291001E-3</v>
      </c>
      <c r="F40" s="11">
        <v>0</v>
      </c>
      <c r="G40" s="11">
        <v>0</v>
      </c>
      <c r="H40" s="12">
        <v>0</v>
      </c>
      <c r="I40" s="11">
        <v>0</v>
      </c>
      <c r="J40" s="11">
        <v>0</v>
      </c>
      <c r="K40" s="12">
        <v>0</v>
      </c>
      <c r="L40" s="11">
        <v>0</v>
      </c>
      <c r="M40" s="11">
        <v>0</v>
      </c>
      <c r="N40" s="12">
        <v>0</v>
      </c>
      <c r="O40" s="11">
        <v>1</v>
      </c>
      <c r="P40" s="11">
        <v>42712</v>
      </c>
      <c r="Q40" s="12">
        <v>5.255935846868E-3</v>
      </c>
      <c r="R40" s="11">
        <v>0</v>
      </c>
      <c r="S40" s="11">
        <v>0</v>
      </c>
      <c r="T40" s="12">
        <v>0</v>
      </c>
    </row>
    <row r="41" spans="1:20" x14ac:dyDescent="0.25">
      <c r="A41" s="18" t="s">
        <v>42</v>
      </c>
      <c r="B41" s="1">
        <v>6446458</v>
      </c>
      <c r="C41" s="11">
        <v>0</v>
      </c>
      <c r="D41" s="11">
        <v>0</v>
      </c>
      <c r="E41" s="12">
        <v>0</v>
      </c>
      <c r="F41" s="11">
        <v>0</v>
      </c>
      <c r="G41" s="11">
        <v>0</v>
      </c>
      <c r="H41" s="12">
        <v>0</v>
      </c>
      <c r="I41" s="11">
        <v>1</v>
      </c>
      <c r="J41" s="11">
        <v>19950</v>
      </c>
      <c r="K41" s="12">
        <v>2.9119989537237999E-3</v>
      </c>
      <c r="L41" s="11">
        <v>0</v>
      </c>
      <c r="M41" s="11">
        <v>0</v>
      </c>
      <c r="N41" s="12">
        <v>0</v>
      </c>
      <c r="O41" s="11">
        <v>0</v>
      </c>
      <c r="P41" s="11">
        <v>0</v>
      </c>
      <c r="Q41" s="12">
        <v>0</v>
      </c>
      <c r="R41" s="11">
        <v>0</v>
      </c>
      <c r="S41" s="11">
        <v>0</v>
      </c>
      <c r="T41" s="12">
        <v>0</v>
      </c>
    </row>
    <row r="42" spans="1:20" x14ac:dyDescent="0.25">
      <c r="A42" s="18" t="s">
        <v>43</v>
      </c>
      <c r="B42" s="1">
        <v>1484379</v>
      </c>
      <c r="C42" s="11">
        <v>0</v>
      </c>
      <c r="D42" s="11">
        <v>0</v>
      </c>
      <c r="E42" s="12">
        <v>0</v>
      </c>
      <c r="F42" s="11">
        <v>0</v>
      </c>
      <c r="G42" s="11">
        <v>0</v>
      </c>
      <c r="H42" s="12">
        <v>0</v>
      </c>
      <c r="I42" s="11">
        <v>1</v>
      </c>
      <c r="J42" s="11">
        <v>24175</v>
      </c>
      <c r="K42" s="12">
        <v>1.3727816161401601E-2</v>
      </c>
      <c r="L42" s="11">
        <v>0</v>
      </c>
      <c r="M42" s="11">
        <v>0</v>
      </c>
      <c r="N42" s="12">
        <v>0</v>
      </c>
      <c r="O42" s="11">
        <v>0</v>
      </c>
      <c r="P42" s="11">
        <v>0</v>
      </c>
      <c r="Q42" s="12">
        <v>0</v>
      </c>
      <c r="R42" s="11">
        <v>0</v>
      </c>
      <c r="S42" s="11">
        <v>0</v>
      </c>
      <c r="T42" s="12">
        <v>0</v>
      </c>
    </row>
    <row r="43" spans="1:20" x14ac:dyDescent="0.25">
      <c r="A43" s="18" t="s">
        <v>44</v>
      </c>
      <c r="B43" s="1">
        <v>12958475</v>
      </c>
      <c r="C43" s="11">
        <v>6</v>
      </c>
      <c r="D43" s="11">
        <v>230530</v>
      </c>
      <c r="E43" s="12">
        <v>1.7789901975348198E-2</v>
      </c>
      <c r="F43" s="11">
        <v>1</v>
      </c>
      <c r="G43" s="11">
        <v>50274</v>
      </c>
      <c r="H43" s="12">
        <v>3.7281658801705002E-3</v>
      </c>
      <c r="I43" s="11">
        <v>1</v>
      </c>
      <c r="J43" s="11">
        <v>108632</v>
      </c>
      <c r="K43" s="12">
        <v>7.8950583426292999E-3</v>
      </c>
      <c r="L43" s="11">
        <v>2</v>
      </c>
      <c r="M43" s="11">
        <v>77966</v>
      </c>
      <c r="N43" s="12">
        <v>5.5422609660933002E-3</v>
      </c>
      <c r="O43" s="11">
        <v>2</v>
      </c>
      <c r="P43" s="11">
        <v>106655</v>
      </c>
      <c r="Q43" s="12">
        <v>7.4509953231739002E-3</v>
      </c>
      <c r="R43" s="11">
        <v>2</v>
      </c>
      <c r="S43" s="11">
        <v>70822</v>
      </c>
      <c r="T43" s="12">
        <v>4.8851258739710003E-3</v>
      </c>
    </row>
    <row r="44" spans="1:20" x14ac:dyDescent="0.25">
      <c r="A44" s="18" t="s">
        <v>45</v>
      </c>
      <c r="B44" s="1">
        <v>4462258</v>
      </c>
      <c r="C44" s="11">
        <v>0</v>
      </c>
      <c r="D44" s="11">
        <v>0</v>
      </c>
      <c r="E44" s="12">
        <v>0</v>
      </c>
      <c r="F44" s="11">
        <v>1</v>
      </c>
      <c r="G44" s="11">
        <v>26210</v>
      </c>
      <c r="H44" s="12">
        <v>5.8737078851109998E-3</v>
      </c>
      <c r="I44" s="11">
        <v>0</v>
      </c>
      <c r="J44" s="11">
        <v>0</v>
      </c>
      <c r="K44" s="12">
        <v>0</v>
      </c>
      <c r="L44" s="11">
        <v>3</v>
      </c>
      <c r="M44" s="11">
        <v>78630</v>
      </c>
      <c r="N44" s="12">
        <v>1.67573512942246E-2</v>
      </c>
      <c r="O44" s="11">
        <v>0</v>
      </c>
      <c r="P44" s="11">
        <v>0</v>
      </c>
      <c r="Q44" s="12">
        <v>0</v>
      </c>
      <c r="R44" s="11">
        <v>0</v>
      </c>
      <c r="S44" s="11">
        <v>0</v>
      </c>
      <c r="T44" s="12">
        <v>0</v>
      </c>
    </row>
    <row r="45" spans="1:20" x14ac:dyDescent="0.25">
      <c r="A45" s="18" t="s">
        <v>46</v>
      </c>
      <c r="B45" s="1">
        <v>5658499</v>
      </c>
      <c r="C45" s="11">
        <v>2</v>
      </c>
      <c r="D45" s="11">
        <v>50255</v>
      </c>
      <c r="E45" s="12">
        <v>8.8813305436653001E-3</v>
      </c>
      <c r="F45" s="11">
        <v>1</v>
      </c>
      <c r="G45" s="11">
        <v>66856</v>
      </c>
      <c r="H45" s="12">
        <v>1.13485752153744E-2</v>
      </c>
      <c r="I45" s="11">
        <v>2</v>
      </c>
      <c r="J45" s="11">
        <v>76777</v>
      </c>
      <c r="K45" s="12">
        <v>1.25556793692544E-2</v>
      </c>
      <c r="L45" s="11">
        <v>2</v>
      </c>
      <c r="M45" s="11">
        <v>77554</v>
      </c>
      <c r="N45" s="12">
        <v>1.2525479678518E-2</v>
      </c>
      <c r="O45" s="11">
        <v>0</v>
      </c>
      <c r="P45" s="11">
        <v>0</v>
      </c>
      <c r="Q45" s="12">
        <v>0</v>
      </c>
      <c r="R45" s="11">
        <v>0</v>
      </c>
      <c r="S45" s="11">
        <v>0</v>
      </c>
      <c r="T45" s="12">
        <v>0</v>
      </c>
    </row>
    <row r="46" spans="1:20" x14ac:dyDescent="0.25">
      <c r="A46" s="18" t="s">
        <v>47</v>
      </c>
      <c r="B46" s="1">
        <v>33741404</v>
      </c>
      <c r="C46" s="11">
        <v>4</v>
      </c>
      <c r="D46" s="11">
        <v>173740</v>
      </c>
      <c r="E46" s="12">
        <v>5.1491633246796E-3</v>
      </c>
      <c r="F46" s="11">
        <v>1</v>
      </c>
      <c r="G46" s="11">
        <v>21408</v>
      </c>
      <c r="H46" s="12">
        <v>6.1770261600859995E-4</v>
      </c>
      <c r="I46" s="11">
        <v>1</v>
      </c>
      <c r="J46" s="11">
        <v>34331</v>
      </c>
      <c r="K46" s="12">
        <v>9.5789211614130004E-4</v>
      </c>
      <c r="L46" s="11">
        <v>3</v>
      </c>
      <c r="M46" s="11">
        <v>107805</v>
      </c>
      <c r="N46" s="12">
        <v>2.9610801915064999E-3</v>
      </c>
      <c r="O46" s="11">
        <v>0</v>
      </c>
      <c r="P46" s="11">
        <v>0</v>
      </c>
      <c r="Q46" s="12">
        <v>0</v>
      </c>
      <c r="R46" s="11">
        <v>1</v>
      </c>
      <c r="S46" s="11">
        <v>26053</v>
      </c>
      <c r="T46" s="12">
        <v>7.0109835602889998E-4</v>
      </c>
    </row>
    <row r="47" spans="1:20" x14ac:dyDescent="0.25">
      <c r="A47" s="18" t="s">
        <v>48</v>
      </c>
      <c r="B47" s="1">
        <v>21049241</v>
      </c>
      <c r="C47" s="11">
        <v>7</v>
      </c>
      <c r="D47" s="11">
        <v>178717</v>
      </c>
      <c r="E47" s="12">
        <v>8.4904249041567997E-3</v>
      </c>
      <c r="F47" s="11">
        <v>0</v>
      </c>
      <c r="G47" s="11">
        <v>0</v>
      </c>
      <c r="H47" s="12">
        <v>0</v>
      </c>
      <c r="I47" s="11">
        <v>1</v>
      </c>
      <c r="J47" s="11">
        <v>34331</v>
      </c>
      <c r="K47" s="12">
        <v>1.5685039329786999E-3</v>
      </c>
      <c r="L47" s="11">
        <v>0</v>
      </c>
      <c r="M47" s="11">
        <v>0</v>
      </c>
      <c r="N47" s="12">
        <v>0</v>
      </c>
      <c r="O47" s="11">
        <v>0</v>
      </c>
      <c r="P47" s="11">
        <v>0</v>
      </c>
      <c r="Q47" s="12">
        <v>0</v>
      </c>
      <c r="R47" s="11">
        <v>2</v>
      </c>
      <c r="S47" s="11">
        <v>58914</v>
      </c>
      <c r="T47" s="12">
        <v>2.5183927222151999E-3</v>
      </c>
    </row>
    <row r="48" spans="1:20" x14ac:dyDescent="0.25">
      <c r="A48" s="18" t="s">
        <v>49</v>
      </c>
      <c r="B48" s="1">
        <v>3412667</v>
      </c>
      <c r="C48" s="11">
        <v>0</v>
      </c>
      <c r="D48" s="11">
        <v>0</v>
      </c>
      <c r="E48" s="12">
        <v>0</v>
      </c>
      <c r="F48" s="11">
        <v>1</v>
      </c>
      <c r="G48" s="11">
        <v>26600</v>
      </c>
      <c r="H48" s="12">
        <v>7.7083284431813002E-3</v>
      </c>
      <c r="I48" s="11">
        <v>0</v>
      </c>
      <c r="J48" s="11">
        <v>0</v>
      </c>
      <c r="K48" s="12">
        <v>0</v>
      </c>
      <c r="L48" s="11">
        <v>1</v>
      </c>
      <c r="M48" s="11">
        <v>26600</v>
      </c>
      <c r="N48" s="12">
        <v>7.6493646282450997E-3</v>
      </c>
      <c r="O48" s="11">
        <v>1</v>
      </c>
      <c r="P48" s="11">
        <v>26600</v>
      </c>
      <c r="Q48" s="12">
        <v>7.5341024349029001E-3</v>
      </c>
      <c r="R48" s="11">
        <v>0</v>
      </c>
      <c r="S48" s="11">
        <v>0</v>
      </c>
      <c r="T48" s="12">
        <v>0</v>
      </c>
    </row>
    <row r="49" spans="1:20" x14ac:dyDescent="0.25">
      <c r="A49" s="18" t="s">
        <v>50</v>
      </c>
      <c r="B49" s="1">
        <v>7004824</v>
      </c>
      <c r="C49" s="11">
        <v>1</v>
      </c>
      <c r="D49" s="11">
        <v>31620</v>
      </c>
      <c r="E49" s="12">
        <v>4.5140320442026002E-3</v>
      </c>
      <c r="F49" s="11">
        <v>3</v>
      </c>
      <c r="G49" s="11">
        <v>67039</v>
      </c>
      <c r="H49" s="12">
        <v>9.2963691756421003E-3</v>
      </c>
      <c r="I49" s="11">
        <v>0</v>
      </c>
      <c r="J49" s="11">
        <v>0</v>
      </c>
      <c r="K49" s="12">
        <v>0</v>
      </c>
      <c r="L49" s="11">
        <v>0</v>
      </c>
      <c r="M49" s="11">
        <v>0</v>
      </c>
      <c r="N49" s="12">
        <v>0</v>
      </c>
      <c r="O49" s="11">
        <v>0</v>
      </c>
      <c r="P49" s="11">
        <v>0</v>
      </c>
      <c r="Q49" s="12">
        <v>0</v>
      </c>
      <c r="R49" s="11">
        <v>0</v>
      </c>
      <c r="S49" s="11">
        <v>0</v>
      </c>
      <c r="T49" s="12">
        <v>0</v>
      </c>
    </row>
    <row r="50" spans="1:20" x14ac:dyDescent="0.25">
      <c r="A50" s="18" t="s">
        <v>51</v>
      </c>
      <c r="B50" s="1">
        <v>29135616</v>
      </c>
      <c r="C50" s="11">
        <v>4</v>
      </c>
      <c r="D50" s="11">
        <v>66567</v>
      </c>
      <c r="E50" s="12">
        <v>2.2847294527768998E-3</v>
      </c>
      <c r="F50" s="11">
        <v>0</v>
      </c>
      <c r="G50" s="11">
        <v>0</v>
      </c>
      <c r="H50" s="12">
        <v>0</v>
      </c>
      <c r="I50" s="11">
        <v>1</v>
      </c>
      <c r="J50" s="11">
        <v>24177</v>
      </c>
      <c r="K50" s="12">
        <v>8.1131634793880003E-4</v>
      </c>
      <c r="L50" s="11">
        <v>0</v>
      </c>
      <c r="M50" s="11">
        <v>0</v>
      </c>
      <c r="N50" s="12">
        <v>0</v>
      </c>
      <c r="O50" s="11">
        <v>0</v>
      </c>
      <c r="P50" s="11">
        <v>0</v>
      </c>
      <c r="Q50" s="12">
        <v>0</v>
      </c>
      <c r="R50" s="11">
        <v>0</v>
      </c>
      <c r="S50" s="11">
        <v>0</v>
      </c>
      <c r="T50" s="12">
        <v>0</v>
      </c>
    </row>
    <row r="51" spans="1:20" x14ac:dyDescent="0.25">
      <c r="A51" s="18" t="s">
        <v>52</v>
      </c>
      <c r="B51" s="1">
        <v>4754345</v>
      </c>
      <c r="C51" s="11">
        <v>1</v>
      </c>
      <c r="D51" s="11">
        <v>60629</v>
      </c>
      <c r="E51" s="12">
        <v>1.2752334969380601E-2</v>
      </c>
      <c r="F51" s="11">
        <v>1</v>
      </c>
      <c r="G51" s="11">
        <v>39900</v>
      </c>
      <c r="H51" s="12">
        <v>8.1549647691214998E-3</v>
      </c>
      <c r="I51" s="11">
        <v>1</v>
      </c>
      <c r="J51" s="11">
        <v>35530</v>
      </c>
      <c r="K51" s="12">
        <v>7.1085946370424997E-3</v>
      </c>
      <c r="L51" s="11">
        <v>1</v>
      </c>
      <c r="M51" s="11">
        <v>5613</v>
      </c>
      <c r="N51" s="12">
        <v>1.1078572997690001E-3</v>
      </c>
      <c r="O51" s="11">
        <v>0</v>
      </c>
      <c r="P51" s="11">
        <v>0</v>
      </c>
      <c r="Q51" s="12">
        <v>0</v>
      </c>
      <c r="R51" s="11">
        <v>1</v>
      </c>
      <c r="S51" s="11">
        <v>34331</v>
      </c>
      <c r="T51" s="12">
        <v>6.5207675553683999E-3</v>
      </c>
    </row>
    <row r="52" spans="1:20" x14ac:dyDescent="0.25">
      <c r="A52" s="18" t="s">
        <v>53</v>
      </c>
      <c r="B52" s="1">
        <v>19849857</v>
      </c>
      <c r="C52" s="11">
        <v>2</v>
      </c>
      <c r="D52" s="11">
        <v>105163</v>
      </c>
      <c r="E52" s="12">
        <v>5.2979222973747004E-3</v>
      </c>
      <c r="F52" s="11">
        <v>0</v>
      </c>
      <c r="G52" s="11">
        <v>0</v>
      </c>
      <c r="H52" s="12">
        <v>0</v>
      </c>
      <c r="I52" s="11">
        <v>1</v>
      </c>
      <c r="J52" s="11">
        <v>68000</v>
      </c>
      <c r="K52" s="12">
        <v>3.1680635342096002E-3</v>
      </c>
      <c r="L52" s="11">
        <v>1</v>
      </c>
      <c r="M52" s="11">
        <v>54405</v>
      </c>
      <c r="N52" s="12">
        <v>2.4735504462437999E-3</v>
      </c>
      <c r="O52" s="11">
        <v>0</v>
      </c>
      <c r="P52" s="11">
        <v>0</v>
      </c>
      <c r="Q52" s="12">
        <v>0</v>
      </c>
      <c r="R52" s="11">
        <v>1</v>
      </c>
      <c r="S52" s="11">
        <v>37939</v>
      </c>
      <c r="T52" s="12">
        <v>1.6803300053151999E-3</v>
      </c>
    </row>
    <row r="53" spans="1:20" x14ac:dyDescent="0.25">
      <c r="A53" s="18" t="s">
        <v>54</v>
      </c>
      <c r="B53" s="1">
        <v>7228637</v>
      </c>
      <c r="C53" s="11">
        <v>0</v>
      </c>
      <c r="D53" s="11">
        <v>0</v>
      </c>
      <c r="E53" s="12">
        <v>0</v>
      </c>
      <c r="F53" s="11">
        <v>2</v>
      </c>
      <c r="G53" s="11">
        <v>71012</v>
      </c>
      <c r="H53" s="12">
        <v>9.7386612453888993E-3</v>
      </c>
      <c r="I53" s="11">
        <v>0</v>
      </c>
      <c r="J53" s="11">
        <v>0</v>
      </c>
      <c r="K53" s="12">
        <v>0</v>
      </c>
      <c r="L53" s="11">
        <v>0</v>
      </c>
      <c r="M53" s="11">
        <v>0</v>
      </c>
      <c r="N53" s="12">
        <v>0</v>
      </c>
      <c r="O53" s="11">
        <v>0</v>
      </c>
      <c r="P53" s="11">
        <v>0</v>
      </c>
      <c r="Q53" s="12">
        <v>0</v>
      </c>
      <c r="R53" s="11">
        <v>0</v>
      </c>
      <c r="S53" s="11">
        <v>0</v>
      </c>
      <c r="T53" s="12">
        <v>0</v>
      </c>
    </row>
    <row r="54" spans="1:20" x14ac:dyDescent="0.25">
      <c r="A54" s="18" t="s">
        <v>55</v>
      </c>
      <c r="B54" s="1">
        <v>11125675</v>
      </c>
      <c r="C54" s="11">
        <v>1</v>
      </c>
      <c r="D54" s="11">
        <v>5130</v>
      </c>
      <c r="E54" s="12">
        <v>4.610956189175E-4</v>
      </c>
      <c r="F54" s="11">
        <v>0</v>
      </c>
      <c r="G54" s="11">
        <v>0</v>
      </c>
      <c r="H54" s="12">
        <v>0</v>
      </c>
      <c r="I54" s="11">
        <v>0</v>
      </c>
      <c r="J54" s="11">
        <v>0</v>
      </c>
      <c r="K54" s="12">
        <v>0</v>
      </c>
      <c r="L54" s="11">
        <v>0</v>
      </c>
      <c r="M54" s="11">
        <v>0</v>
      </c>
      <c r="N54" s="12">
        <v>0</v>
      </c>
      <c r="O54" s="11">
        <v>0</v>
      </c>
      <c r="P54" s="11">
        <v>0</v>
      </c>
      <c r="Q54" s="12">
        <v>0</v>
      </c>
      <c r="R54" s="11">
        <v>0</v>
      </c>
      <c r="S54" s="11">
        <v>0</v>
      </c>
      <c r="T54" s="12">
        <v>0</v>
      </c>
    </row>
    <row r="55" spans="1:20" x14ac:dyDescent="0.25">
      <c r="A55" s="18" t="s">
        <v>56</v>
      </c>
      <c r="B55" s="1">
        <v>2357838</v>
      </c>
      <c r="C55" s="11">
        <v>0</v>
      </c>
      <c r="D55" s="11">
        <v>0</v>
      </c>
      <c r="E55" s="12">
        <v>0</v>
      </c>
      <c r="F55" s="11">
        <v>1</v>
      </c>
      <c r="G55" s="11">
        <v>13110</v>
      </c>
      <c r="H55" s="12">
        <v>5.2376247631382997E-3</v>
      </c>
      <c r="I55" s="11">
        <v>1</v>
      </c>
      <c r="J55" s="11">
        <v>34331</v>
      </c>
      <c r="K55" s="12">
        <v>1.2963283221174401E-2</v>
      </c>
      <c r="L55" s="11">
        <v>0</v>
      </c>
      <c r="M55" s="11">
        <v>0</v>
      </c>
      <c r="N55" s="12">
        <v>0</v>
      </c>
      <c r="O55" s="11">
        <v>0</v>
      </c>
      <c r="P55" s="11">
        <v>0</v>
      </c>
      <c r="Q55" s="12">
        <v>0</v>
      </c>
      <c r="R55" s="11">
        <v>0</v>
      </c>
      <c r="S55" s="11">
        <v>0</v>
      </c>
      <c r="T55" s="12">
        <v>0</v>
      </c>
    </row>
    <row r="56" spans="1:20" x14ac:dyDescent="0.25">
      <c r="A56" s="18" t="s">
        <v>57</v>
      </c>
      <c r="B56" s="1">
        <v>9318920</v>
      </c>
      <c r="C56" s="11">
        <v>2</v>
      </c>
      <c r="D56" s="11">
        <v>58615</v>
      </c>
      <c r="E56" s="12">
        <v>6.2898919617293998E-3</v>
      </c>
      <c r="F56" s="11">
        <v>0</v>
      </c>
      <c r="G56" s="11">
        <v>0</v>
      </c>
      <c r="H56" s="12">
        <v>0</v>
      </c>
      <c r="I56" s="11">
        <v>0</v>
      </c>
      <c r="J56" s="11">
        <v>0</v>
      </c>
      <c r="K56" s="12">
        <v>0</v>
      </c>
      <c r="L56" s="11">
        <v>1</v>
      </c>
      <c r="M56" s="11">
        <v>24158</v>
      </c>
      <c r="N56" s="12">
        <v>2.3662634576458999E-3</v>
      </c>
      <c r="O56" s="11">
        <v>1</v>
      </c>
      <c r="P56" s="11">
        <v>24022</v>
      </c>
      <c r="Q56" s="12">
        <v>2.3122987495374E-3</v>
      </c>
      <c r="R56" s="11">
        <v>0</v>
      </c>
      <c r="S56" s="11">
        <v>0</v>
      </c>
      <c r="T56" s="12">
        <v>0</v>
      </c>
    </row>
    <row r="57" spans="1:20" x14ac:dyDescent="0.25">
      <c r="A57" s="18" t="s">
        <v>58</v>
      </c>
      <c r="B57" s="1">
        <v>5259977</v>
      </c>
      <c r="C57" s="11">
        <v>0</v>
      </c>
      <c r="D57" s="11">
        <v>0</v>
      </c>
      <c r="E57" s="12">
        <v>0</v>
      </c>
      <c r="F57" s="11">
        <v>1</v>
      </c>
      <c r="G57" s="11">
        <v>63809</v>
      </c>
      <c r="H57" s="12">
        <v>1.1727086336673499E-2</v>
      </c>
      <c r="I57" s="11">
        <v>0</v>
      </c>
      <c r="J57" s="11">
        <v>0</v>
      </c>
      <c r="K57" s="12">
        <v>0</v>
      </c>
      <c r="L57" s="11">
        <v>0</v>
      </c>
      <c r="M57" s="11">
        <v>0</v>
      </c>
      <c r="N57" s="12">
        <v>0</v>
      </c>
      <c r="O57" s="11">
        <v>0</v>
      </c>
      <c r="P57" s="11">
        <v>0</v>
      </c>
      <c r="Q57" s="12">
        <v>0</v>
      </c>
      <c r="R57" s="11">
        <v>1</v>
      </c>
      <c r="S57" s="11">
        <v>63809</v>
      </c>
      <c r="T57" s="12">
        <v>1.0328466905169901E-2</v>
      </c>
    </row>
    <row r="58" spans="1:20" x14ac:dyDescent="0.25">
      <c r="A58" s="18" t="s">
        <v>59</v>
      </c>
      <c r="B58" s="1">
        <v>16402191</v>
      </c>
      <c r="C58" s="11">
        <v>0</v>
      </c>
      <c r="D58" s="11">
        <v>0</v>
      </c>
      <c r="E58" s="12">
        <v>0</v>
      </c>
      <c r="F58" s="11">
        <v>2</v>
      </c>
      <c r="G58" s="11">
        <v>76183</v>
      </c>
      <c r="H58" s="12">
        <v>4.5156776696559002E-3</v>
      </c>
      <c r="I58" s="11">
        <v>3</v>
      </c>
      <c r="J58" s="11">
        <v>99937</v>
      </c>
      <c r="K58" s="12">
        <v>5.7408230671058E-3</v>
      </c>
      <c r="L58" s="11">
        <v>0</v>
      </c>
      <c r="M58" s="11">
        <v>0</v>
      </c>
      <c r="N58" s="12">
        <v>0</v>
      </c>
      <c r="O58" s="11">
        <v>2</v>
      </c>
      <c r="P58" s="11">
        <v>112012</v>
      </c>
      <c r="Q58" s="12">
        <v>6.3158394489388004E-3</v>
      </c>
      <c r="R58" s="11">
        <v>0</v>
      </c>
      <c r="S58" s="11">
        <v>0</v>
      </c>
      <c r="T58" s="12">
        <v>0</v>
      </c>
    </row>
    <row r="59" spans="1:20" x14ac:dyDescent="0.25">
      <c r="A59" s="18" t="s">
        <v>60</v>
      </c>
      <c r="B59" s="1">
        <v>3699076</v>
      </c>
      <c r="C59" s="11">
        <v>0</v>
      </c>
      <c r="D59" s="11">
        <v>0</v>
      </c>
      <c r="E59" s="12">
        <v>0</v>
      </c>
      <c r="F59" s="11">
        <v>1</v>
      </c>
      <c r="G59" s="11">
        <v>3705</v>
      </c>
      <c r="H59" s="12">
        <v>8.9713678975149997E-4</v>
      </c>
      <c r="I59" s="11">
        <v>1</v>
      </c>
      <c r="J59" s="11">
        <v>34331</v>
      </c>
      <c r="K59" s="12">
        <v>8.3055321022569E-3</v>
      </c>
      <c r="L59" s="11">
        <v>0</v>
      </c>
      <c r="M59" s="11">
        <v>0</v>
      </c>
      <c r="N59" s="12">
        <v>0</v>
      </c>
      <c r="O59" s="11">
        <v>0</v>
      </c>
      <c r="P59" s="11">
        <v>0</v>
      </c>
      <c r="Q59" s="12">
        <v>0</v>
      </c>
      <c r="R59" s="11">
        <v>0</v>
      </c>
      <c r="S59" s="11">
        <v>0</v>
      </c>
      <c r="T59" s="12">
        <v>0</v>
      </c>
    </row>
    <row r="60" spans="1:20" x14ac:dyDescent="0.25">
      <c r="A60" s="18" t="s">
        <v>61</v>
      </c>
      <c r="B60" s="1">
        <v>29084630</v>
      </c>
      <c r="C60" s="11">
        <v>2</v>
      </c>
      <c r="D60" s="11">
        <v>177238</v>
      </c>
      <c r="E60" s="12">
        <v>6.0938715740924999E-3</v>
      </c>
      <c r="F60" s="11">
        <v>1</v>
      </c>
      <c r="G60" s="11">
        <v>47825</v>
      </c>
      <c r="H60" s="12">
        <v>1.5976463937671E-3</v>
      </c>
      <c r="I60" s="11">
        <v>2</v>
      </c>
      <c r="J60" s="11">
        <v>110495</v>
      </c>
      <c r="K60" s="12">
        <v>3.6432766732561999E-3</v>
      </c>
      <c r="L60" s="11">
        <v>6</v>
      </c>
      <c r="M60" s="11">
        <v>270289</v>
      </c>
      <c r="N60" s="12">
        <v>8.7555118967889006E-3</v>
      </c>
      <c r="O60" s="11">
        <v>1</v>
      </c>
      <c r="P60" s="11">
        <v>36435</v>
      </c>
      <c r="Q60" s="12">
        <v>1.1661696535994E-3</v>
      </c>
      <c r="R60" s="11">
        <v>0</v>
      </c>
      <c r="S60" s="11">
        <v>0</v>
      </c>
      <c r="T60" s="12">
        <v>0</v>
      </c>
    </row>
    <row r="61" spans="1:20" x14ac:dyDescent="0.25">
      <c r="A61" s="18" t="s">
        <v>62</v>
      </c>
      <c r="B61" s="1">
        <v>9169065</v>
      </c>
      <c r="C61" s="11">
        <v>1</v>
      </c>
      <c r="D61" s="11">
        <v>39624</v>
      </c>
      <c r="E61" s="12">
        <v>4.3214875235369999E-3</v>
      </c>
      <c r="F61" s="11">
        <v>0</v>
      </c>
      <c r="G61" s="11">
        <v>0</v>
      </c>
      <c r="H61" s="12">
        <v>0</v>
      </c>
      <c r="I61" s="11">
        <v>1</v>
      </c>
      <c r="J61" s="11">
        <v>23618</v>
      </c>
      <c r="K61" s="12">
        <v>2.5145685914646E-3</v>
      </c>
      <c r="L61" s="11">
        <v>0</v>
      </c>
      <c r="M61" s="11">
        <v>0</v>
      </c>
      <c r="N61" s="12">
        <v>0</v>
      </c>
      <c r="O61" s="11">
        <v>0</v>
      </c>
      <c r="P61" s="11">
        <v>0</v>
      </c>
      <c r="Q61" s="12">
        <v>0</v>
      </c>
      <c r="R61" s="11">
        <v>1</v>
      </c>
      <c r="S61" s="11">
        <v>26267</v>
      </c>
      <c r="T61" s="12">
        <v>2.7069173295266001E-3</v>
      </c>
    </row>
    <row r="62" spans="1:20" x14ac:dyDescent="0.25">
      <c r="A62" s="18" t="s">
        <v>63</v>
      </c>
      <c r="B62" s="1">
        <v>11865499</v>
      </c>
      <c r="C62" s="11">
        <v>2</v>
      </c>
      <c r="D62" s="11">
        <v>90799</v>
      </c>
      <c r="E62" s="12">
        <v>7.6523541066413998E-3</v>
      </c>
      <c r="F62" s="11">
        <v>0</v>
      </c>
      <c r="G62" s="11">
        <v>0</v>
      </c>
      <c r="H62" s="12">
        <v>0</v>
      </c>
      <c r="I62" s="11">
        <v>1</v>
      </c>
      <c r="J62" s="11">
        <v>33487</v>
      </c>
      <c r="K62" s="12">
        <v>2.7488496113217999E-3</v>
      </c>
      <c r="L62" s="11">
        <v>0</v>
      </c>
      <c r="M62" s="11">
        <v>0</v>
      </c>
      <c r="N62" s="12">
        <v>0</v>
      </c>
      <c r="O62" s="11">
        <v>0</v>
      </c>
      <c r="P62" s="11">
        <v>0</v>
      </c>
      <c r="Q62" s="12">
        <v>0</v>
      </c>
      <c r="R62" s="11">
        <v>0</v>
      </c>
      <c r="S62" s="11">
        <v>0</v>
      </c>
      <c r="T62" s="12">
        <v>0</v>
      </c>
    </row>
    <row r="63" spans="1:20" x14ac:dyDescent="0.25">
      <c r="A63" s="18" t="s">
        <v>64</v>
      </c>
      <c r="B63" s="1">
        <v>4195761</v>
      </c>
      <c r="C63" s="11">
        <v>1</v>
      </c>
      <c r="D63" s="11">
        <v>3325</v>
      </c>
      <c r="E63" s="12">
        <v>7.9246649177580001E-4</v>
      </c>
      <c r="F63" s="11">
        <v>0</v>
      </c>
      <c r="G63" s="11">
        <v>0</v>
      </c>
      <c r="H63" s="12">
        <v>0</v>
      </c>
      <c r="I63" s="11">
        <v>0</v>
      </c>
      <c r="J63" s="11">
        <v>0</v>
      </c>
      <c r="K63" s="12">
        <v>0</v>
      </c>
      <c r="L63" s="11">
        <v>0</v>
      </c>
      <c r="M63" s="11">
        <v>0</v>
      </c>
      <c r="N63" s="12">
        <v>0</v>
      </c>
      <c r="O63" s="11">
        <v>0</v>
      </c>
      <c r="P63" s="11">
        <v>0</v>
      </c>
      <c r="Q63" s="12">
        <v>0</v>
      </c>
      <c r="R63" s="11">
        <v>0</v>
      </c>
      <c r="S63" s="11">
        <v>0</v>
      </c>
      <c r="T63" s="12">
        <v>0</v>
      </c>
    </row>
    <row r="64" spans="1:20" x14ac:dyDescent="0.25">
      <c r="A64" s="18" t="s">
        <v>65</v>
      </c>
      <c r="B64" s="1">
        <v>7937828</v>
      </c>
      <c r="C64" s="11">
        <v>1</v>
      </c>
      <c r="D64" s="11">
        <v>57836</v>
      </c>
      <c r="E64" s="12">
        <v>7.2861241135483996E-3</v>
      </c>
      <c r="F64" s="11">
        <v>1</v>
      </c>
      <c r="G64" s="11">
        <v>36450</v>
      </c>
      <c r="H64" s="12">
        <v>4.1922876399282999E-3</v>
      </c>
      <c r="I64" s="11">
        <v>1</v>
      </c>
      <c r="J64" s="11">
        <v>31350</v>
      </c>
      <c r="K64" s="12">
        <v>3.3736684905281001E-3</v>
      </c>
      <c r="L64" s="11">
        <v>2</v>
      </c>
      <c r="M64" s="11">
        <v>46587</v>
      </c>
      <c r="N64" s="12">
        <v>4.9175837370447999E-3</v>
      </c>
      <c r="O64" s="11">
        <v>0</v>
      </c>
      <c r="P64" s="11">
        <v>0</v>
      </c>
      <c r="Q64" s="12">
        <v>0</v>
      </c>
      <c r="R64" s="11">
        <v>1</v>
      </c>
      <c r="S64" s="11">
        <v>15689</v>
      </c>
      <c r="T64" s="12">
        <v>1.6002132937752E-3</v>
      </c>
    </row>
    <row r="65" spans="1:20" x14ac:dyDescent="0.25">
      <c r="A65" s="18" t="s">
        <v>66</v>
      </c>
      <c r="B65" s="1">
        <v>2383243</v>
      </c>
      <c r="C65" s="11">
        <v>0</v>
      </c>
      <c r="D65" s="11">
        <v>0</v>
      </c>
      <c r="E65" s="12">
        <v>0</v>
      </c>
      <c r="F65" s="11">
        <v>0</v>
      </c>
      <c r="G65" s="11">
        <v>0</v>
      </c>
      <c r="H65" s="12">
        <v>0</v>
      </c>
      <c r="I65" s="11">
        <v>0</v>
      </c>
      <c r="J65" s="11">
        <v>0</v>
      </c>
      <c r="K65" s="12">
        <v>0</v>
      </c>
      <c r="L65" s="11">
        <v>0</v>
      </c>
      <c r="M65" s="11">
        <v>0</v>
      </c>
      <c r="N65" s="12">
        <v>0</v>
      </c>
      <c r="O65" s="11">
        <v>0</v>
      </c>
      <c r="P65" s="11">
        <v>0</v>
      </c>
      <c r="Q65" s="12">
        <v>0</v>
      </c>
      <c r="R65" s="11">
        <v>0</v>
      </c>
      <c r="S65" s="11">
        <v>0</v>
      </c>
      <c r="T65" s="12">
        <v>0</v>
      </c>
    </row>
    <row r="66" spans="1:20" x14ac:dyDescent="0.25">
      <c r="A66" s="18" t="s">
        <v>67</v>
      </c>
      <c r="B66" s="1">
        <v>2671243</v>
      </c>
      <c r="C66" s="11">
        <v>0</v>
      </c>
      <c r="D66" s="11">
        <v>0</v>
      </c>
      <c r="E66" s="12">
        <v>0</v>
      </c>
      <c r="F66" s="11">
        <v>0</v>
      </c>
      <c r="G66" s="11">
        <v>0</v>
      </c>
      <c r="H66" s="12">
        <v>0</v>
      </c>
      <c r="I66" s="11">
        <v>0</v>
      </c>
      <c r="J66" s="11">
        <v>0</v>
      </c>
      <c r="K66" s="12">
        <v>0</v>
      </c>
      <c r="L66" s="11">
        <v>0</v>
      </c>
      <c r="M66" s="11">
        <v>0</v>
      </c>
      <c r="N66" s="12">
        <v>0</v>
      </c>
      <c r="O66" s="11">
        <v>0</v>
      </c>
      <c r="P66" s="11">
        <v>0</v>
      </c>
      <c r="Q66" s="12">
        <v>0</v>
      </c>
      <c r="R66" s="11">
        <v>0</v>
      </c>
      <c r="S66" s="11">
        <v>0</v>
      </c>
      <c r="T66" s="12">
        <v>0</v>
      </c>
    </row>
    <row r="67" spans="1:20" x14ac:dyDescent="0.25">
      <c r="A67" s="18" t="s">
        <v>68</v>
      </c>
      <c r="B67" s="1">
        <v>30275685</v>
      </c>
      <c r="C67" s="11">
        <v>0</v>
      </c>
      <c r="D67" s="11">
        <v>0</v>
      </c>
      <c r="E67" s="12">
        <v>0</v>
      </c>
      <c r="F67" s="11">
        <v>2</v>
      </c>
      <c r="G67" s="11">
        <v>165534</v>
      </c>
      <c r="H67" s="12">
        <v>5.4000356622746996E-3</v>
      </c>
      <c r="I67" s="11">
        <v>1</v>
      </c>
      <c r="J67" s="11">
        <v>10568</v>
      </c>
      <c r="K67" s="12">
        <v>3.347939596301E-4</v>
      </c>
      <c r="L67" s="11">
        <v>0</v>
      </c>
      <c r="M67" s="11">
        <v>0</v>
      </c>
      <c r="N67" s="12">
        <v>0</v>
      </c>
      <c r="O67" s="11">
        <v>1</v>
      </c>
      <c r="P67" s="11">
        <v>69342</v>
      </c>
      <c r="Q67" s="12">
        <v>2.1482773614374998E-3</v>
      </c>
      <c r="R67" s="11">
        <v>2</v>
      </c>
      <c r="S67" s="11">
        <v>100460</v>
      </c>
      <c r="T67" s="12">
        <v>3.0922917655773E-3</v>
      </c>
    </row>
    <row r="68" spans="1:20" x14ac:dyDescent="0.25">
      <c r="A68" s="18" t="s">
        <v>69</v>
      </c>
      <c r="B68" s="1">
        <v>48931205</v>
      </c>
      <c r="C68" s="11">
        <v>5</v>
      </c>
      <c r="D68" s="11">
        <v>181965</v>
      </c>
      <c r="E68" s="12">
        <v>3.7187925374002001E-3</v>
      </c>
      <c r="F68" s="11">
        <v>3</v>
      </c>
      <c r="G68" s="11">
        <v>302194</v>
      </c>
      <c r="H68" s="12">
        <v>6.0549742871874E-3</v>
      </c>
      <c r="I68" s="11">
        <v>5</v>
      </c>
      <c r="J68" s="11">
        <v>131114</v>
      </c>
      <c r="K68" s="12">
        <v>2.5709584754929999E-3</v>
      </c>
      <c r="L68" s="11">
        <v>2</v>
      </c>
      <c r="M68" s="11">
        <v>65433</v>
      </c>
      <c r="N68" s="12">
        <v>1.2640543777713001E-3</v>
      </c>
      <c r="O68" s="11">
        <v>1</v>
      </c>
      <c r="P68" s="11">
        <v>44887</v>
      </c>
      <c r="Q68" s="12">
        <v>8.5770380994029997E-4</v>
      </c>
      <c r="R68" s="11">
        <v>1</v>
      </c>
      <c r="S68" s="11">
        <v>57000</v>
      </c>
      <c r="T68" s="12">
        <v>1.0793105614079E-3</v>
      </c>
    </row>
    <row r="69" spans="1:20" x14ac:dyDescent="0.25">
      <c r="A69" s="18" t="s">
        <v>70</v>
      </c>
      <c r="B69" s="1">
        <v>6968147</v>
      </c>
      <c r="C69" s="11">
        <v>0</v>
      </c>
      <c r="D69" s="11">
        <v>0</v>
      </c>
      <c r="E69" s="12">
        <v>0</v>
      </c>
      <c r="F69" s="11">
        <v>0</v>
      </c>
      <c r="G69" s="11">
        <v>0</v>
      </c>
      <c r="H69" s="12">
        <v>0</v>
      </c>
      <c r="I69" s="11">
        <v>0</v>
      </c>
      <c r="J69" s="11">
        <v>0</v>
      </c>
      <c r="K69" s="12">
        <v>0</v>
      </c>
      <c r="L69" s="11">
        <v>0</v>
      </c>
      <c r="M69" s="11">
        <v>0</v>
      </c>
      <c r="N69" s="12">
        <v>0</v>
      </c>
      <c r="O69" s="11">
        <v>0</v>
      </c>
      <c r="P69" s="11">
        <v>0</v>
      </c>
      <c r="Q69" s="12">
        <v>0</v>
      </c>
      <c r="R69" s="11">
        <v>0</v>
      </c>
      <c r="S69" s="11">
        <v>0</v>
      </c>
      <c r="T69" s="12">
        <v>0</v>
      </c>
    </row>
    <row r="70" spans="1:20" x14ac:dyDescent="0.25">
      <c r="A70" s="18" t="s">
        <v>71</v>
      </c>
      <c r="B70" s="1">
        <v>20130169</v>
      </c>
      <c r="C70" s="11">
        <v>3</v>
      </c>
      <c r="D70" s="11">
        <v>52914</v>
      </c>
      <c r="E70" s="12">
        <v>2.6285919407830001E-3</v>
      </c>
      <c r="F70" s="11">
        <v>0</v>
      </c>
      <c r="G70" s="11">
        <v>0</v>
      </c>
      <c r="H70" s="12">
        <v>0</v>
      </c>
      <c r="I70" s="11">
        <v>2</v>
      </c>
      <c r="J70" s="11">
        <v>14031</v>
      </c>
      <c r="K70" s="12">
        <v>6.7315778648669995E-4</v>
      </c>
      <c r="L70" s="11">
        <v>3</v>
      </c>
      <c r="M70" s="11">
        <v>167029</v>
      </c>
      <c r="N70" s="12">
        <v>7.9035300784517995E-3</v>
      </c>
      <c r="O70" s="11">
        <v>0</v>
      </c>
      <c r="P70" s="11">
        <v>0</v>
      </c>
      <c r="Q70" s="12">
        <v>0</v>
      </c>
      <c r="R70" s="11">
        <v>1</v>
      </c>
      <c r="S70" s="11">
        <v>22825</v>
      </c>
      <c r="T70" s="12">
        <v>1.0525696395291E-3</v>
      </c>
    </row>
    <row r="71" spans="1:20" x14ac:dyDescent="0.25">
      <c r="A71" s="18" t="s">
        <v>72</v>
      </c>
      <c r="B71" s="1">
        <v>33942205</v>
      </c>
      <c r="C71" s="11">
        <v>1</v>
      </c>
      <c r="D71" s="11">
        <v>43455</v>
      </c>
      <c r="E71" s="12">
        <v>1.2802644966641999E-3</v>
      </c>
      <c r="F71" s="11">
        <v>1</v>
      </c>
      <c r="G71" s="11">
        <v>116137</v>
      </c>
      <c r="H71" s="12">
        <v>3.4002238924042E-3</v>
      </c>
      <c r="I71" s="11">
        <v>4</v>
      </c>
      <c r="J71" s="11">
        <v>193892</v>
      </c>
      <c r="K71" s="12">
        <v>5.5315886285359E-3</v>
      </c>
      <c r="L71" s="11">
        <v>2</v>
      </c>
      <c r="M71" s="11">
        <v>40052</v>
      </c>
      <c r="N71" s="12">
        <v>1.1054596713396001E-3</v>
      </c>
      <c r="O71" s="11">
        <v>1</v>
      </c>
      <c r="P71" s="11">
        <v>21275</v>
      </c>
      <c r="Q71" s="12">
        <v>5.7936187462819997E-4</v>
      </c>
      <c r="R71" s="11">
        <v>1</v>
      </c>
      <c r="S71" s="11">
        <v>14250</v>
      </c>
      <c r="T71" s="12">
        <v>3.8309281556600001E-4</v>
      </c>
    </row>
    <row r="72" spans="1:20" x14ac:dyDescent="0.25">
      <c r="A72" s="18" t="s">
        <v>73</v>
      </c>
      <c r="B72" s="1">
        <v>2576416</v>
      </c>
      <c r="C72" s="11">
        <v>3</v>
      </c>
      <c r="D72" s="11">
        <v>57399</v>
      </c>
      <c r="E72" s="12">
        <v>2.2278622706892098E-2</v>
      </c>
      <c r="F72" s="11">
        <v>0</v>
      </c>
      <c r="G72" s="11">
        <v>0</v>
      </c>
      <c r="H72" s="12">
        <v>0</v>
      </c>
      <c r="I72" s="11">
        <v>0</v>
      </c>
      <c r="J72" s="11">
        <v>0</v>
      </c>
      <c r="K72" s="12">
        <v>0</v>
      </c>
      <c r="L72" s="11">
        <v>0</v>
      </c>
      <c r="M72" s="11">
        <v>0</v>
      </c>
      <c r="N72" s="12">
        <v>0</v>
      </c>
      <c r="O72" s="11">
        <v>0</v>
      </c>
      <c r="P72" s="11">
        <v>0</v>
      </c>
      <c r="Q72" s="12">
        <v>0</v>
      </c>
      <c r="R72" s="11">
        <v>0</v>
      </c>
      <c r="S72" s="11">
        <v>0</v>
      </c>
      <c r="T72" s="12">
        <v>0</v>
      </c>
    </row>
    <row r="73" spans="1:20" x14ac:dyDescent="0.25">
      <c r="A73" s="18" t="s">
        <v>74</v>
      </c>
      <c r="B73" s="1">
        <v>5373131</v>
      </c>
      <c r="C73" s="11">
        <v>1</v>
      </c>
      <c r="D73" s="11">
        <v>24510</v>
      </c>
      <c r="E73" s="12">
        <v>4.5615861589825002E-3</v>
      </c>
      <c r="F73" s="11">
        <v>0</v>
      </c>
      <c r="G73" s="11">
        <v>0</v>
      </c>
      <c r="H73" s="12">
        <v>0</v>
      </c>
      <c r="I73" s="11">
        <v>1</v>
      </c>
      <c r="J73" s="11">
        <v>70875</v>
      </c>
      <c r="K73" s="12">
        <v>1.31307361864192E-2</v>
      </c>
      <c r="L73" s="11">
        <v>0</v>
      </c>
      <c r="M73" s="11">
        <v>0</v>
      </c>
      <c r="N73" s="12">
        <v>0</v>
      </c>
      <c r="O73" s="11">
        <v>0</v>
      </c>
      <c r="P73" s="11">
        <v>0</v>
      </c>
      <c r="Q73" s="12">
        <v>0</v>
      </c>
      <c r="R73" s="11">
        <v>0</v>
      </c>
      <c r="S73" s="11">
        <v>0</v>
      </c>
      <c r="T73" s="12">
        <v>0</v>
      </c>
    </row>
    <row r="74" spans="1:20" x14ac:dyDescent="0.25">
      <c r="A74" s="18" t="s">
        <v>75</v>
      </c>
      <c r="B74" s="1">
        <v>14689149</v>
      </c>
      <c r="C74" s="11">
        <v>0</v>
      </c>
      <c r="D74" s="11">
        <v>0</v>
      </c>
      <c r="E74" s="12">
        <v>0</v>
      </c>
      <c r="F74" s="11">
        <v>0</v>
      </c>
      <c r="G74" s="11">
        <v>0</v>
      </c>
      <c r="H74" s="12">
        <v>0</v>
      </c>
      <c r="I74" s="11">
        <v>1</v>
      </c>
      <c r="J74" s="11">
        <v>61357</v>
      </c>
      <c r="K74" s="12">
        <v>3.7355098084757002E-3</v>
      </c>
      <c r="L74" s="11">
        <v>0</v>
      </c>
      <c r="M74" s="11">
        <v>0</v>
      </c>
      <c r="N74" s="12">
        <v>0</v>
      </c>
      <c r="O74" s="11">
        <v>0</v>
      </c>
      <c r="P74" s="11">
        <v>0</v>
      </c>
      <c r="Q74" s="12">
        <v>0</v>
      </c>
      <c r="R74" s="11">
        <v>0</v>
      </c>
      <c r="S74" s="11">
        <v>0</v>
      </c>
      <c r="T74" s="12">
        <v>0</v>
      </c>
    </row>
    <row r="75" spans="1:20" x14ac:dyDescent="0.25">
      <c r="A75" s="18" t="s">
        <v>76</v>
      </c>
      <c r="B75" s="1">
        <v>8543141</v>
      </c>
      <c r="C75" s="11">
        <v>0</v>
      </c>
      <c r="D75" s="11">
        <v>0</v>
      </c>
      <c r="E75" s="12">
        <v>0</v>
      </c>
      <c r="F75" s="11">
        <v>0</v>
      </c>
      <c r="G75" s="11">
        <v>0</v>
      </c>
      <c r="H75" s="12">
        <v>0</v>
      </c>
      <c r="I75" s="11">
        <v>0</v>
      </c>
      <c r="J75" s="11">
        <v>0</v>
      </c>
      <c r="K75" s="12">
        <v>0</v>
      </c>
      <c r="L75" s="11">
        <v>1</v>
      </c>
      <c r="M75" s="11">
        <v>19760</v>
      </c>
      <c r="N75" s="12">
        <v>2.1017073181107998E-3</v>
      </c>
      <c r="O75" s="11">
        <v>0</v>
      </c>
      <c r="P75" s="11">
        <v>0</v>
      </c>
      <c r="Q75" s="12">
        <v>0</v>
      </c>
      <c r="R75" s="11">
        <v>0</v>
      </c>
      <c r="S75" s="11">
        <v>0</v>
      </c>
      <c r="T75" s="12">
        <v>0</v>
      </c>
    </row>
    <row r="76" spans="1:20" x14ac:dyDescent="0.25">
      <c r="A76" s="18" t="s">
        <v>77</v>
      </c>
      <c r="B76" s="1">
        <v>3146822</v>
      </c>
      <c r="C76" s="11">
        <v>0</v>
      </c>
      <c r="D76" s="11">
        <v>0</v>
      </c>
      <c r="E76" s="12">
        <v>0</v>
      </c>
      <c r="F76" s="11">
        <v>0</v>
      </c>
      <c r="G76" s="11">
        <v>0</v>
      </c>
      <c r="H76" s="12">
        <v>0</v>
      </c>
      <c r="I76" s="11">
        <v>0</v>
      </c>
      <c r="J76" s="11">
        <v>0</v>
      </c>
      <c r="K76" s="12">
        <v>0</v>
      </c>
      <c r="L76" s="11">
        <v>0</v>
      </c>
      <c r="M76" s="11">
        <v>0</v>
      </c>
      <c r="N76" s="12">
        <v>0</v>
      </c>
      <c r="O76" s="11">
        <v>0</v>
      </c>
      <c r="P76" s="11">
        <v>0</v>
      </c>
      <c r="Q76" s="12">
        <v>0</v>
      </c>
      <c r="R76" s="11">
        <v>0</v>
      </c>
      <c r="S76" s="11">
        <v>0</v>
      </c>
      <c r="T76" s="12">
        <v>0</v>
      </c>
    </row>
    <row r="77" spans="1:20" x14ac:dyDescent="0.25">
      <c r="A77" s="18" t="s">
        <v>78</v>
      </c>
      <c r="B77" s="1">
        <v>16232148</v>
      </c>
      <c r="C77" s="11">
        <v>3</v>
      </c>
      <c r="D77" s="11">
        <v>110570</v>
      </c>
      <c r="E77" s="12">
        <v>6.8117910211267004E-3</v>
      </c>
      <c r="F77" s="11">
        <v>0</v>
      </c>
      <c r="G77" s="11">
        <v>0</v>
      </c>
      <c r="H77" s="12">
        <v>0</v>
      </c>
      <c r="I77" s="11">
        <v>2</v>
      </c>
      <c r="J77" s="11">
        <v>48011</v>
      </c>
      <c r="K77" s="12">
        <v>2.7704803246904998E-3</v>
      </c>
      <c r="L77" s="11">
        <v>2</v>
      </c>
      <c r="M77" s="11">
        <v>42506</v>
      </c>
      <c r="N77" s="12">
        <v>2.3925132223983001E-3</v>
      </c>
      <c r="O77" s="11">
        <v>0</v>
      </c>
      <c r="P77" s="11">
        <v>0</v>
      </c>
      <c r="Q77" s="12">
        <v>0</v>
      </c>
      <c r="R77" s="11">
        <v>2</v>
      </c>
      <c r="S77" s="11">
        <v>36603</v>
      </c>
      <c r="T77" s="12">
        <v>1.9858498635002002E-3</v>
      </c>
    </row>
    <row r="78" spans="1:20" x14ac:dyDescent="0.25">
      <c r="A78" s="18" t="s">
        <v>79</v>
      </c>
      <c r="B78" s="1">
        <v>7500619</v>
      </c>
      <c r="C78" s="11">
        <v>5</v>
      </c>
      <c r="D78" s="11">
        <v>150295</v>
      </c>
      <c r="E78" s="12">
        <v>2.00376795568472E-2</v>
      </c>
      <c r="F78" s="11">
        <v>0</v>
      </c>
      <c r="G78" s="11">
        <v>0</v>
      </c>
      <c r="H78" s="12">
        <v>0</v>
      </c>
      <c r="I78" s="11">
        <v>0</v>
      </c>
      <c r="J78" s="11">
        <v>0</v>
      </c>
      <c r="K78" s="12">
        <v>0</v>
      </c>
      <c r="L78" s="11">
        <v>2</v>
      </c>
      <c r="M78" s="11">
        <v>76701</v>
      </c>
      <c r="N78" s="12">
        <v>9.4098632729113993E-3</v>
      </c>
      <c r="O78" s="11">
        <v>0</v>
      </c>
      <c r="P78" s="11">
        <v>0</v>
      </c>
      <c r="Q78" s="12">
        <v>0</v>
      </c>
      <c r="R78" s="11">
        <v>0</v>
      </c>
      <c r="S78" s="11">
        <v>0</v>
      </c>
      <c r="T78" s="12">
        <v>0</v>
      </c>
    </row>
    <row r="79" spans="1:20" x14ac:dyDescent="0.25">
      <c r="A79" s="18" t="s">
        <v>167</v>
      </c>
      <c r="B79" s="1">
        <v>1427025</v>
      </c>
      <c r="C79" s="11">
        <v>0</v>
      </c>
      <c r="D79" s="11">
        <v>0</v>
      </c>
      <c r="E79" s="12">
        <v>0</v>
      </c>
      <c r="F79" s="11">
        <v>0</v>
      </c>
      <c r="G79" s="11">
        <v>0</v>
      </c>
      <c r="H79" s="12">
        <v>0</v>
      </c>
      <c r="I79" s="11">
        <v>0</v>
      </c>
      <c r="J79" s="11">
        <v>0</v>
      </c>
      <c r="K79" s="12">
        <v>0</v>
      </c>
      <c r="L79" s="11">
        <v>0</v>
      </c>
      <c r="M79" s="11">
        <v>0</v>
      </c>
      <c r="N79" s="12">
        <v>0</v>
      </c>
      <c r="O79" s="11">
        <v>0</v>
      </c>
      <c r="P79" s="11">
        <v>0</v>
      </c>
      <c r="Q79" s="12">
        <v>0</v>
      </c>
      <c r="R79" s="11">
        <v>0</v>
      </c>
      <c r="S79" s="11">
        <v>0</v>
      </c>
      <c r="T79" s="12">
        <v>0</v>
      </c>
    </row>
    <row r="80" spans="1:20" x14ac:dyDescent="0.25">
      <c r="A80" s="18" t="s">
        <v>80</v>
      </c>
      <c r="B80" s="1">
        <v>8575232</v>
      </c>
      <c r="C80" s="11">
        <v>0</v>
      </c>
      <c r="D80" s="11">
        <v>0</v>
      </c>
      <c r="E80" s="12">
        <v>0</v>
      </c>
      <c r="F80" s="11">
        <v>0</v>
      </c>
      <c r="G80" s="11">
        <v>0</v>
      </c>
      <c r="H80" s="12">
        <v>0</v>
      </c>
      <c r="I80" s="11">
        <v>0</v>
      </c>
      <c r="J80" s="11">
        <v>0</v>
      </c>
      <c r="K80" s="12">
        <v>0</v>
      </c>
      <c r="L80" s="11">
        <v>1</v>
      </c>
      <c r="M80" s="11">
        <v>43425</v>
      </c>
      <c r="N80" s="12">
        <v>4.8539408131080004E-3</v>
      </c>
      <c r="O80" s="11">
        <v>0</v>
      </c>
      <c r="P80" s="11">
        <v>0</v>
      </c>
      <c r="Q80" s="12">
        <v>0</v>
      </c>
      <c r="R80" s="11">
        <v>1</v>
      </c>
      <c r="S80" s="11">
        <v>33565</v>
      </c>
      <c r="T80" s="12">
        <v>3.6911938331493999E-3</v>
      </c>
    </row>
    <row r="81" spans="1:20" x14ac:dyDescent="0.25">
      <c r="A81" s="18" t="s">
        <v>81</v>
      </c>
      <c r="B81" s="1">
        <v>12329250</v>
      </c>
      <c r="C81" s="11">
        <v>3</v>
      </c>
      <c r="D81" s="11">
        <v>59621</v>
      </c>
      <c r="E81" s="12">
        <v>4.8357361558893997E-3</v>
      </c>
      <c r="F81" s="11">
        <v>0</v>
      </c>
      <c r="G81" s="11">
        <v>0</v>
      </c>
      <c r="H81" s="12">
        <v>0</v>
      </c>
      <c r="I81" s="11">
        <v>2</v>
      </c>
      <c r="J81" s="11">
        <v>68662</v>
      </c>
      <c r="K81" s="12">
        <v>5.3140886270671003E-3</v>
      </c>
      <c r="L81" s="11">
        <v>0</v>
      </c>
      <c r="M81" s="11">
        <v>0</v>
      </c>
      <c r="N81" s="12">
        <v>0</v>
      </c>
      <c r="O81" s="11">
        <v>0</v>
      </c>
      <c r="P81" s="11">
        <v>0</v>
      </c>
      <c r="Q81" s="12">
        <v>0</v>
      </c>
      <c r="R81" s="11">
        <v>1</v>
      </c>
      <c r="S81" s="11">
        <v>47376</v>
      </c>
      <c r="T81" s="12">
        <v>3.5139626537627E-3</v>
      </c>
    </row>
    <row r="82" spans="1:20" x14ac:dyDescent="0.25">
      <c r="A82" s="18" t="s">
        <v>82</v>
      </c>
      <c r="B82" s="1">
        <v>21083073</v>
      </c>
      <c r="C82" s="11">
        <v>1</v>
      </c>
      <c r="D82" s="11">
        <v>49500</v>
      </c>
      <c r="E82" s="12">
        <v>2.3478550778627E-3</v>
      </c>
      <c r="F82" s="11">
        <v>1</v>
      </c>
      <c r="G82" s="11">
        <v>48114</v>
      </c>
      <c r="H82" s="12">
        <v>2.1756307470696002E-3</v>
      </c>
      <c r="I82" s="11">
        <v>2</v>
      </c>
      <c r="J82" s="11">
        <v>152779</v>
      </c>
      <c r="K82" s="12">
        <v>6.7879042823701004E-3</v>
      </c>
      <c r="L82" s="11">
        <v>0</v>
      </c>
      <c r="M82" s="11">
        <v>0</v>
      </c>
      <c r="N82" s="12">
        <v>0</v>
      </c>
      <c r="O82" s="11">
        <v>0</v>
      </c>
      <c r="P82" s="11">
        <v>0</v>
      </c>
      <c r="Q82" s="12">
        <v>0</v>
      </c>
      <c r="R82" s="11">
        <v>0</v>
      </c>
      <c r="S82" s="11">
        <v>0</v>
      </c>
      <c r="T82" s="12">
        <v>0</v>
      </c>
    </row>
    <row r="83" spans="1:20" x14ac:dyDescent="0.25">
      <c r="A83" s="18" t="s">
        <v>83</v>
      </c>
      <c r="B83" s="1">
        <v>5021484</v>
      </c>
      <c r="C83" s="11">
        <v>1</v>
      </c>
      <c r="D83" s="11">
        <v>11129</v>
      </c>
      <c r="E83" s="12">
        <v>2.2162771005543001E-3</v>
      </c>
      <c r="F83" s="11">
        <v>0</v>
      </c>
      <c r="G83" s="11">
        <v>0</v>
      </c>
      <c r="H83" s="12">
        <v>0</v>
      </c>
      <c r="I83" s="11">
        <v>1</v>
      </c>
      <c r="J83" s="11">
        <v>22647</v>
      </c>
      <c r="K83" s="12">
        <v>4.4229303363571004E-3</v>
      </c>
      <c r="L83" s="11">
        <v>1</v>
      </c>
      <c r="M83" s="11">
        <v>104445</v>
      </c>
      <c r="N83" s="12">
        <v>2.03081542941407E-2</v>
      </c>
      <c r="O83" s="11">
        <v>0</v>
      </c>
      <c r="P83" s="11">
        <v>0</v>
      </c>
      <c r="Q83" s="12">
        <v>0</v>
      </c>
      <c r="R83" s="11">
        <v>0</v>
      </c>
      <c r="S83" s="11">
        <v>0</v>
      </c>
      <c r="T83" s="12">
        <v>0</v>
      </c>
    </row>
    <row r="84" spans="1:20" x14ac:dyDescent="0.25">
      <c r="A84" s="18" t="s">
        <v>84</v>
      </c>
      <c r="B84" s="1">
        <v>8176639</v>
      </c>
      <c r="C84" s="11">
        <v>4</v>
      </c>
      <c r="D84" s="11">
        <v>110200</v>
      </c>
      <c r="E84" s="12">
        <v>1.34774202456535E-2</v>
      </c>
      <c r="F84" s="11">
        <v>0</v>
      </c>
      <c r="G84" s="11">
        <v>0</v>
      </c>
      <c r="H84" s="12">
        <v>0</v>
      </c>
      <c r="I84" s="11">
        <v>2</v>
      </c>
      <c r="J84" s="11">
        <v>19380</v>
      </c>
      <c r="K84" s="12">
        <v>2.0711146828992998E-3</v>
      </c>
      <c r="L84" s="11">
        <v>1</v>
      </c>
      <c r="M84" s="11">
        <v>22467</v>
      </c>
      <c r="N84" s="12">
        <v>2.3424548701832999E-3</v>
      </c>
      <c r="O84" s="11">
        <v>0</v>
      </c>
      <c r="P84" s="11">
        <v>0</v>
      </c>
      <c r="Q84" s="12">
        <v>0</v>
      </c>
      <c r="R84" s="11">
        <v>0</v>
      </c>
      <c r="S84" s="11">
        <v>0</v>
      </c>
      <c r="T84" s="12">
        <v>0</v>
      </c>
    </row>
    <row r="85" spans="1:20" x14ac:dyDescent="0.25">
      <c r="A85" s="18" t="s">
        <v>85</v>
      </c>
      <c r="B85" s="1">
        <v>12015639</v>
      </c>
      <c r="C85" s="11">
        <v>3</v>
      </c>
      <c r="D85" s="11">
        <v>84959</v>
      </c>
      <c r="E85" s="12">
        <v>7.0707017745788997E-3</v>
      </c>
      <c r="F85" s="11">
        <v>0</v>
      </c>
      <c r="G85" s="11">
        <v>0</v>
      </c>
      <c r="H85" s="12">
        <v>0</v>
      </c>
      <c r="I85" s="11">
        <v>1</v>
      </c>
      <c r="J85" s="11">
        <v>31060</v>
      </c>
      <c r="K85" s="12">
        <v>2.4286786760369999E-3</v>
      </c>
      <c r="L85" s="11">
        <v>0</v>
      </c>
      <c r="M85" s="11">
        <v>0</v>
      </c>
      <c r="N85" s="12">
        <v>0</v>
      </c>
      <c r="O85" s="11">
        <v>0</v>
      </c>
      <c r="P85" s="11">
        <v>0</v>
      </c>
      <c r="Q85" s="12">
        <v>0</v>
      </c>
      <c r="R85" s="11">
        <v>0</v>
      </c>
      <c r="S85" s="11">
        <v>0</v>
      </c>
      <c r="T85" s="12">
        <v>0</v>
      </c>
    </row>
    <row r="86" spans="1:20" x14ac:dyDescent="0.25">
      <c r="A86" s="18" t="s">
        <v>86</v>
      </c>
      <c r="B86" s="1">
        <v>2622569</v>
      </c>
      <c r="C86" s="11">
        <v>1</v>
      </c>
      <c r="D86" s="11">
        <v>1900</v>
      </c>
      <c r="E86" s="12">
        <v>7.2448046171520004E-4</v>
      </c>
      <c r="F86" s="11">
        <v>0</v>
      </c>
      <c r="G86" s="11">
        <v>0</v>
      </c>
      <c r="H86" s="12">
        <v>0</v>
      </c>
      <c r="I86" s="11">
        <v>0</v>
      </c>
      <c r="J86" s="11">
        <v>0</v>
      </c>
      <c r="K86" s="12">
        <v>0</v>
      </c>
      <c r="L86" s="11">
        <v>0</v>
      </c>
      <c r="M86" s="11">
        <v>0</v>
      </c>
      <c r="N86" s="12">
        <v>0</v>
      </c>
      <c r="O86" s="11">
        <v>0</v>
      </c>
      <c r="P86" s="11">
        <v>0</v>
      </c>
      <c r="Q86" s="12">
        <v>0</v>
      </c>
      <c r="R86" s="11">
        <v>0</v>
      </c>
      <c r="S86" s="11">
        <v>0</v>
      </c>
      <c r="T86" s="12">
        <v>0</v>
      </c>
    </row>
    <row r="87" spans="1:20" x14ac:dyDescent="0.25">
      <c r="A87" s="18" t="s">
        <v>87</v>
      </c>
      <c r="B87" s="1">
        <v>19307821</v>
      </c>
      <c r="C87" s="11">
        <v>2</v>
      </c>
      <c r="D87" s="11">
        <v>102115</v>
      </c>
      <c r="E87" s="12">
        <v>5.2887894496225002E-3</v>
      </c>
      <c r="F87" s="11">
        <v>0</v>
      </c>
      <c r="G87" s="11">
        <v>0</v>
      </c>
      <c r="H87" s="12">
        <v>0</v>
      </c>
      <c r="I87" s="11">
        <v>1</v>
      </c>
      <c r="J87" s="11">
        <v>86874</v>
      </c>
      <c r="K87" s="12">
        <v>4.1161047228692998E-3</v>
      </c>
      <c r="L87" s="11">
        <v>0</v>
      </c>
      <c r="M87" s="11">
        <v>0</v>
      </c>
      <c r="N87" s="12">
        <v>0</v>
      </c>
      <c r="O87" s="11">
        <v>0</v>
      </c>
      <c r="P87" s="11">
        <v>0</v>
      </c>
      <c r="Q87" s="12">
        <v>0</v>
      </c>
      <c r="R87" s="11">
        <v>0</v>
      </c>
      <c r="S87" s="11">
        <v>0</v>
      </c>
      <c r="T87" s="12">
        <v>0</v>
      </c>
    </row>
    <row r="88" spans="1:20" x14ac:dyDescent="0.25">
      <c r="A88" s="18" t="s">
        <v>88</v>
      </c>
      <c r="B88" s="1">
        <v>11698241</v>
      </c>
      <c r="C88" s="11">
        <v>0</v>
      </c>
      <c r="D88" s="11">
        <v>0</v>
      </c>
      <c r="E88" s="12">
        <v>0</v>
      </c>
      <c r="F88" s="11">
        <v>0</v>
      </c>
      <c r="G88" s="11">
        <v>0</v>
      </c>
      <c r="H88" s="12">
        <v>0</v>
      </c>
      <c r="I88" s="11">
        <v>1</v>
      </c>
      <c r="J88" s="11">
        <v>52452</v>
      </c>
      <c r="K88" s="12">
        <v>4.3419764204487999E-3</v>
      </c>
      <c r="L88" s="11">
        <v>1</v>
      </c>
      <c r="M88" s="11">
        <v>251250</v>
      </c>
      <c r="N88" s="12">
        <v>2.05479216789284E-2</v>
      </c>
      <c r="O88" s="11">
        <v>0</v>
      </c>
      <c r="P88" s="11">
        <v>0</v>
      </c>
      <c r="Q88" s="12">
        <v>0</v>
      </c>
      <c r="R88" s="11">
        <v>0</v>
      </c>
      <c r="S88" s="11">
        <v>0</v>
      </c>
      <c r="T88" s="12">
        <v>0</v>
      </c>
    </row>
    <row r="89" spans="1:20" x14ac:dyDescent="0.25">
      <c r="A89" s="18" t="s">
        <v>89</v>
      </c>
      <c r="B89" s="1">
        <v>10785989</v>
      </c>
      <c r="C89" s="11">
        <v>1</v>
      </c>
      <c r="D89" s="11">
        <v>31255</v>
      </c>
      <c r="E89" s="12">
        <v>2.8977407635034E-3</v>
      </c>
      <c r="F89" s="11">
        <v>0</v>
      </c>
      <c r="G89" s="11">
        <v>0</v>
      </c>
      <c r="H89" s="12">
        <v>0</v>
      </c>
      <c r="I89" s="11">
        <v>0</v>
      </c>
      <c r="J89" s="11">
        <v>0</v>
      </c>
      <c r="K89" s="12">
        <v>0</v>
      </c>
      <c r="L89" s="11">
        <v>0</v>
      </c>
      <c r="M89" s="11">
        <v>0</v>
      </c>
      <c r="N89" s="12">
        <v>0</v>
      </c>
      <c r="O89" s="11">
        <v>0</v>
      </c>
      <c r="P89" s="11">
        <v>0</v>
      </c>
      <c r="Q89" s="12">
        <v>0</v>
      </c>
      <c r="R89" s="11">
        <v>1</v>
      </c>
      <c r="S89" s="11">
        <v>43605</v>
      </c>
      <c r="T89" s="12">
        <v>3.7409272540856E-3</v>
      </c>
    </row>
    <row r="90" spans="1:20" x14ac:dyDescent="0.25">
      <c r="A90" s="18" t="s">
        <v>90</v>
      </c>
      <c r="B90" s="1">
        <v>4917947</v>
      </c>
      <c r="C90" s="11">
        <v>0</v>
      </c>
      <c r="D90" s="11">
        <v>0</v>
      </c>
      <c r="E90" s="12">
        <v>0</v>
      </c>
      <c r="F90" s="11">
        <v>0</v>
      </c>
      <c r="G90" s="11">
        <v>0</v>
      </c>
      <c r="H90" s="12">
        <v>0</v>
      </c>
      <c r="I90" s="11">
        <v>0</v>
      </c>
      <c r="J90" s="11">
        <v>0</v>
      </c>
      <c r="K90" s="12">
        <v>0</v>
      </c>
      <c r="L90" s="11">
        <v>0</v>
      </c>
      <c r="M90" s="11">
        <v>0</v>
      </c>
      <c r="N90" s="12">
        <v>0</v>
      </c>
      <c r="O90" s="11">
        <v>0</v>
      </c>
      <c r="P90" s="11">
        <v>0</v>
      </c>
      <c r="Q90" s="12">
        <v>0</v>
      </c>
      <c r="R90" s="11">
        <v>1</v>
      </c>
      <c r="S90" s="11">
        <v>10952</v>
      </c>
      <c r="T90" s="12">
        <v>2.0346314636286002E-3</v>
      </c>
    </row>
    <row r="91" spans="1:20" x14ac:dyDescent="0.25">
      <c r="A91" s="18" t="s">
        <v>91</v>
      </c>
      <c r="B91" s="1">
        <v>3058392</v>
      </c>
      <c r="C91" s="11">
        <v>1</v>
      </c>
      <c r="D91" s="11">
        <v>57475</v>
      </c>
      <c r="E91" s="12">
        <v>1.8792555041995899E-2</v>
      </c>
      <c r="F91" s="11">
        <v>0</v>
      </c>
      <c r="G91" s="11">
        <v>0</v>
      </c>
      <c r="H91" s="12">
        <v>0</v>
      </c>
      <c r="I91" s="11">
        <v>0</v>
      </c>
      <c r="J91" s="11">
        <v>0</v>
      </c>
      <c r="K91" s="12">
        <v>0</v>
      </c>
      <c r="L91" s="11">
        <v>0</v>
      </c>
      <c r="M91" s="11">
        <v>0</v>
      </c>
      <c r="N91" s="12">
        <v>0</v>
      </c>
      <c r="O91" s="11">
        <v>0</v>
      </c>
      <c r="P91" s="11">
        <v>0</v>
      </c>
      <c r="Q91" s="12">
        <v>0</v>
      </c>
      <c r="R91" s="11">
        <v>1</v>
      </c>
      <c r="S91" s="11">
        <v>36860</v>
      </c>
      <c r="T91" s="12">
        <v>1.07751218047715E-2</v>
      </c>
    </row>
    <row r="92" spans="1:20" x14ac:dyDescent="0.25">
      <c r="A92" s="18" t="s">
        <v>92</v>
      </c>
      <c r="B92" s="1">
        <v>4306950</v>
      </c>
      <c r="C92" s="11">
        <v>2</v>
      </c>
      <c r="D92" s="11">
        <v>48566</v>
      </c>
      <c r="E92" s="12">
        <v>1.1276193129709001E-2</v>
      </c>
      <c r="F92" s="11">
        <v>0</v>
      </c>
      <c r="G92" s="11">
        <v>0</v>
      </c>
      <c r="H92" s="12">
        <v>0</v>
      </c>
      <c r="I92" s="11">
        <v>0</v>
      </c>
      <c r="J92" s="11">
        <v>0</v>
      </c>
      <c r="K92" s="12">
        <v>0</v>
      </c>
      <c r="L92" s="11">
        <v>0</v>
      </c>
      <c r="M92" s="11">
        <v>0</v>
      </c>
      <c r="N92" s="12">
        <v>0</v>
      </c>
      <c r="O92" s="11">
        <v>1</v>
      </c>
      <c r="P92" s="11">
        <v>27240</v>
      </c>
      <c r="Q92" s="12">
        <v>5.4916387582282997E-3</v>
      </c>
      <c r="R92" s="11">
        <v>1</v>
      </c>
      <c r="S92" s="11">
        <v>33155</v>
      </c>
      <c r="T92" s="12">
        <v>6.5470601419204003E-3</v>
      </c>
    </row>
    <row r="93" spans="1:20" x14ac:dyDescent="0.25">
      <c r="A93" s="18" t="s">
        <v>93</v>
      </c>
      <c r="B93" s="1">
        <v>4397889</v>
      </c>
      <c r="C93" s="11">
        <v>0</v>
      </c>
      <c r="D93" s="11">
        <v>0</v>
      </c>
      <c r="E93" s="12">
        <v>0</v>
      </c>
      <c r="F93" s="11">
        <v>1</v>
      </c>
      <c r="G93" s="11">
        <v>54321</v>
      </c>
      <c r="H93" s="12">
        <v>1.2351607782733901E-2</v>
      </c>
      <c r="I93" s="11">
        <v>0</v>
      </c>
      <c r="J93" s="11">
        <v>0</v>
      </c>
      <c r="K93" s="12">
        <v>0</v>
      </c>
      <c r="L93" s="11">
        <v>0</v>
      </c>
      <c r="M93" s="11">
        <v>0</v>
      </c>
      <c r="N93" s="12">
        <v>0</v>
      </c>
      <c r="O93" s="11">
        <v>0</v>
      </c>
      <c r="P93" s="11">
        <v>0</v>
      </c>
      <c r="Q93" s="12">
        <v>0</v>
      </c>
      <c r="R93" s="11">
        <v>0</v>
      </c>
      <c r="S93" s="11">
        <v>0</v>
      </c>
      <c r="T93" s="12">
        <v>0</v>
      </c>
    </row>
    <row r="94" spans="1:20" x14ac:dyDescent="0.25">
      <c r="A94" s="18" t="s">
        <v>94</v>
      </c>
      <c r="B94" s="1">
        <v>6692966</v>
      </c>
      <c r="C94" s="11">
        <v>5</v>
      </c>
      <c r="D94" s="11">
        <v>196544</v>
      </c>
      <c r="E94" s="12">
        <v>2.9365755032970401E-2</v>
      </c>
      <c r="F94" s="11">
        <v>0</v>
      </c>
      <c r="G94" s="11">
        <v>0</v>
      </c>
      <c r="H94" s="12">
        <v>0</v>
      </c>
      <c r="I94" s="11">
        <v>1</v>
      </c>
      <c r="J94" s="11">
        <v>39308</v>
      </c>
      <c r="K94" s="12">
        <v>5.1423365475335003E-3</v>
      </c>
      <c r="L94" s="11">
        <v>0</v>
      </c>
      <c r="M94" s="11">
        <v>0</v>
      </c>
      <c r="N94" s="12">
        <v>0</v>
      </c>
      <c r="O94" s="11">
        <v>0</v>
      </c>
      <c r="P94" s="11">
        <v>0</v>
      </c>
      <c r="Q94" s="12">
        <v>0</v>
      </c>
      <c r="R94" s="11">
        <v>1</v>
      </c>
      <c r="S94" s="11">
        <v>39308</v>
      </c>
      <c r="T94" s="12">
        <v>4.8515780958679E-3</v>
      </c>
    </row>
    <row r="95" spans="1:20" x14ac:dyDescent="0.25">
      <c r="A95" s="18" t="s">
        <v>95</v>
      </c>
      <c r="B95" s="1">
        <v>11377891</v>
      </c>
      <c r="C95" s="11">
        <v>1</v>
      </c>
      <c r="D95" s="11">
        <v>25982</v>
      </c>
      <c r="E95" s="12">
        <v>2.2835514947365E-3</v>
      </c>
      <c r="F95" s="11">
        <v>0</v>
      </c>
      <c r="G95" s="11">
        <v>0</v>
      </c>
      <c r="H95" s="12">
        <v>0</v>
      </c>
      <c r="I95" s="11">
        <v>0</v>
      </c>
      <c r="J95" s="11">
        <v>0</v>
      </c>
      <c r="K95" s="12">
        <v>0</v>
      </c>
      <c r="L95" s="11">
        <v>0</v>
      </c>
      <c r="M95" s="11">
        <v>0</v>
      </c>
      <c r="N95" s="12">
        <v>0</v>
      </c>
      <c r="O95" s="11">
        <v>0</v>
      </c>
      <c r="P95" s="11">
        <v>0</v>
      </c>
      <c r="Q95" s="12">
        <v>0</v>
      </c>
      <c r="R95" s="11">
        <v>1</v>
      </c>
      <c r="S95" s="11">
        <v>16161</v>
      </c>
      <c r="T95" s="12">
        <v>1.3211007194403001E-3</v>
      </c>
    </row>
    <row r="96" spans="1:20" x14ac:dyDescent="0.25">
      <c r="A96" s="18" t="s">
        <v>96</v>
      </c>
      <c r="B96" s="1">
        <v>13732257</v>
      </c>
      <c r="C96" s="11">
        <v>0</v>
      </c>
      <c r="D96" s="11">
        <v>0</v>
      </c>
      <c r="E96" s="12">
        <v>0</v>
      </c>
      <c r="F96" s="11">
        <v>0</v>
      </c>
      <c r="G96" s="11">
        <v>0</v>
      </c>
      <c r="H96" s="12">
        <v>0</v>
      </c>
      <c r="I96" s="11">
        <v>3</v>
      </c>
      <c r="J96" s="11">
        <v>176518</v>
      </c>
      <c r="K96" s="12">
        <v>1.1656964636507901E-2</v>
      </c>
      <c r="L96" s="11">
        <v>3</v>
      </c>
      <c r="M96" s="11">
        <v>239536</v>
      </c>
      <c r="N96" s="12">
        <v>1.53225833792675E-2</v>
      </c>
      <c r="O96" s="11">
        <v>1</v>
      </c>
      <c r="P96" s="11">
        <v>82544</v>
      </c>
      <c r="Q96" s="12">
        <v>5.0231522994777997E-3</v>
      </c>
      <c r="R96" s="11">
        <v>1</v>
      </c>
      <c r="S96" s="11">
        <v>287017</v>
      </c>
      <c r="T96" s="12">
        <v>1.71187610806845E-2</v>
      </c>
    </row>
    <row r="97" spans="1:20" x14ac:dyDescent="0.25">
      <c r="A97" s="18" t="s">
        <v>97</v>
      </c>
      <c r="B97" s="1">
        <v>3588123</v>
      </c>
      <c r="C97" s="11">
        <v>0</v>
      </c>
      <c r="D97" s="11">
        <v>0</v>
      </c>
      <c r="E97" s="12">
        <v>0</v>
      </c>
      <c r="F97" s="11">
        <v>0</v>
      </c>
      <c r="G97" s="11">
        <v>0</v>
      </c>
      <c r="H97" s="12">
        <v>0</v>
      </c>
      <c r="I97" s="11">
        <v>1</v>
      </c>
      <c r="J97" s="11">
        <v>84621</v>
      </c>
      <c r="K97" s="12">
        <v>2.3083583297961799E-2</v>
      </c>
      <c r="L97" s="11">
        <v>2</v>
      </c>
      <c r="M97" s="11">
        <v>128086</v>
      </c>
      <c r="N97" s="12">
        <v>3.4076654514612698E-2</v>
      </c>
      <c r="O97" s="11">
        <v>0</v>
      </c>
      <c r="P97" s="11">
        <v>0</v>
      </c>
      <c r="Q97" s="12">
        <v>0</v>
      </c>
      <c r="R97" s="11">
        <v>0</v>
      </c>
      <c r="S97" s="11">
        <v>0</v>
      </c>
      <c r="T97" s="12">
        <v>0</v>
      </c>
    </row>
    <row r="98" spans="1:20" x14ac:dyDescent="0.25">
      <c r="A98" s="18" t="s">
        <v>98</v>
      </c>
      <c r="B98" s="1">
        <v>13307107</v>
      </c>
      <c r="C98" s="11">
        <v>2</v>
      </c>
      <c r="D98" s="11">
        <v>28976</v>
      </c>
      <c r="E98" s="12">
        <v>2.1774830547315002E-3</v>
      </c>
      <c r="F98" s="11">
        <v>1</v>
      </c>
      <c r="G98" s="11">
        <v>45935</v>
      </c>
      <c r="H98" s="12">
        <v>3.4010661437211E-3</v>
      </c>
      <c r="I98" s="11">
        <v>2</v>
      </c>
      <c r="J98" s="11">
        <v>48224</v>
      </c>
      <c r="K98" s="12">
        <v>3.5360858351399E-3</v>
      </c>
      <c r="L98" s="11">
        <v>1</v>
      </c>
      <c r="M98" s="11">
        <v>13281</v>
      </c>
      <c r="N98" s="12">
        <v>9.6423242931239995E-4</v>
      </c>
      <c r="O98" s="11">
        <v>1</v>
      </c>
      <c r="P98" s="11">
        <v>56786</v>
      </c>
      <c r="Q98" s="12">
        <v>4.0880792240467001E-3</v>
      </c>
      <c r="R98" s="11">
        <v>1</v>
      </c>
      <c r="S98" s="11">
        <v>92083</v>
      </c>
      <c r="T98" s="12">
        <v>6.5591825849403004E-3</v>
      </c>
    </row>
    <row r="99" spans="1:20" x14ac:dyDescent="0.25">
      <c r="A99" s="18" t="s">
        <v>99</v>
      </c>
      <c r="B99" s="1">
        <v>6837247</v>
      </c>
      <c r="C99" s="11">
        <v>2</v>
      </c>
      <c r="D99" s="11">
        <v>53017</v>
      </c>
      <c r="E99" s="12">
        <v>7.7541443215375996E-3</v>
      </c>
      <c r="F99" s="11">
        <v>2</v>
      </c>
      <c r="G99" s="11">
        <v>41182</v>
      </c>
      <c r="H99" s="12">
        <v>5.7810543917736004E-3</v>
      </c>
      <c r="I99" s="11">
        <v>1</v>
      </c>
      <c r="J99" s="11">
        <v>9642</v>
      </c>
      <c r="K99" s="12">
        <v>1.3279458927468E-3</v>
      </c>
      <c r="L99" s="11">
        <v>0</v>
      </c>
      <c r="M99" s="11">
        <v>0</v>
      </c>
      <c r="N99" s="12">
        <v>0</v>
      </c>
      <c r="O99" s="11">
        <v>0</v>
      </c>
      <c r="P99" s="11">
        <v>0</v>
      </c>
      <c r="Q99" s="12">
        <v>0</v>
      </c>
      <c r="R99" s="11">
        <v>0</v>
      </c>
      <c r="S99" s="11">
        <v>0</v>
      </c>
      <c r="T99" s="12">
        <v>0</v>
      </c>
    </row>
    <row r="100" spans="1:20" x14ac:dyDescent="0.25">
      <c r="A100" s="18" t="s">
        <v>100</v>
      </c>
      <c r="B100" s="1">
        <v>15377949</v>
      </c>
      <c r="C100" s="11">
        <v>2</v>
      </c>
      <c r="D100" s="11">
        <v>25897</v>
      </c>
      <c r="E100" s="12">
        <v>1.6840347175036E-3</v>
      </c>
      <c r="F100" s="11">
        <v>1</v>
      </c>
      <c r="G100" s="11">
        <v>29070</v>
      </c>
      <c r="H100" s="12">
        <v>1.8666952289657999E-3</v>
      </c>
      <c r="I100" s="11">
        <v>0</v>
      </c>
      <c r="J100" s="11">
        <v>0</v>
      </c>
      <c r="K100" s="12">
        <v>0</v>
      </c>
      <c r="L100" s="11">
        <v>3</v>
      </c>
      <c r="M100" s="11">
        <v>54966</v>
      </c>
      <c r="N100" s="12">
        <v>3.5129943915183999E-3</v>
      </c>
      <c r="O100" s="11">
        <v>2</v>
      </c>
      <c r="P100" s="11">
        <v>36644</v>
      </c>
      <c r="Q100" s="12">
        <v>2.3337976429814999E-3</v>
      </c>
      <c r="R100" s="11">
        <v>4</v>
      </c>
      <c r="S100" s="11">
        <v>73288</v>
      </c>
      <c r="T100" s="12">
        <v>4.6567274264711998E-3</v>
      </c>
    </row>
    <row r="101" spans="1:20" x14ac:dyDescent="0.25">
      <c r="A101" s="18" t="s">
        <v>168</v>
      </c>
      <c r="B101" s="1">
        <v>4061326</v>
      </c>
      <c r="C101" s="11">
        <v>0</v>
      </c>
      <c r="D101" s="11">
        <v>0</v>
      </c>
      <c r="E101" s="12">
        <v>0</v>
      </c>
      <c r="F101" s="11">
        <v>0</v>
      </c>
      <c r="G101" s="11">
        <v>0</v>
      </c>
      <c r="H101" s="12">
        <v>0</v>
      </c>
      <c r="I101" s="11">
        <v>0</v>
      </c>
      <c r="J101" s="11">
        <v>0</v>
      </c>
      <c r="K101" s="12">
        <v>0</v>
      </c>
      <c r="L101" s="11">
        <v>0</v>
      </c>
      <c r="M101" s="11">
        <v>0</v>
      </c>
      <c r="N101" s="12">
        <v>0</v>
      </c>
      <c r="O101" s="11">
        <v>0</v>
      </c>
      <c r="P101" s="11">
        <v>0</v>
      </c>
      <c r="Q101" s="12">
        <v>0</v>
      </c>
      <c r="R101" s="11">
        <v>0</v>
      </c>
      <c r="S101" s="11">
        <v>0</v>
      </c>
      <c r="T101" s="12">
        <v>0</v>
      </c>
    </row>
    <row r="102" spans="1:20" x14ac:dyDescent="0.25">
      <c r="A102" s="18" t="s">
        <v>101</v>
      </c>
      <c r="B102" s="1">
        <v>18359148</v>
      </c>
      <c r="C102" s="11">
        <v>2</v>
      </c>
      <c r="D102" s="11">
        <v>60253</v>
      </c>
      <c r="E102" s="12">
        <v>3.2819061102398999E-3</v>
      </c>
      <c r="F102" s="11">
        <v>1</v>
      </c>
      <c r="G102" s="11">
        <v>17898</v>
      </c>
      <c r="H102" s="12">
        <v>9.515831434207E-4</v>
      </c>
      <c r="I102" s="11">
        <v>0</v>
      </c>
      <c r="J102" s="11">
        <v>0</v>
      </c>
      <c r="K102" s="12">
        <v>0</v>
      </c>
      <c r="L102" s="11">
        <v>0</v>
      </c>
      <c r="M102" s="11">
        <v>0</v>
      </c>
      <c r="N102" s="12">
        <v>0</v>
      </c>
      <c r="O102" s="11">
        <v>2</v>
      </c>
      <c r="P102" s="11">
        <v>70181</v>
      </c>
      <c r="Q102" s="12">
        <v>3.5691162637042002E-3</v>
      </c>
      <c r="R102" s="11">
        <v>0</v>
      </c>
      <c r="S102" s="11">
        <v>0</v>
      </c>
      <c r="T102" s="12">
        <v>0</v>
      </c>
    </row>
    <row r="103" spans="1:20" x14ac:dyDescent="0.25">
      <c r="A103" s="18" t="s">
        <v>102</v>
      </c>
      <c r="B103" s="1">
        <v>13900125</v>
      </c>
      <c r="C103" s="11">
        <v>2</v>
      </c>
      <c r="D103" s="11">
        <v>33702</v>
      </c>
      <c r="E103" s="12">
        <v>2.4245825127471002E-3</v>
      </c>
      <c r="F103" s="11">
        <v>0</v>
      </c>
      <c r="G103" s="11">
        <v>0</v>
      </c>
      <c r="H103" s="12">
        <v>0</v>
      </c>
      <c r="I103" s="11">
        <v>0</v>
      </c>
      <c r="J103" s="11">
        <v>0</v>
      </c>
      <c r="K103" s="12">
        <v>0</v>
      </c>
      <c r="L103" s="11">
        <v>1</v>
      </c>
      <c r="M103" s="11">
        <v>54006</v>
      </c>
      <c r="N103" s="12">
        <v>3.455472639824E-3</v>
      </c>
      <c r="O103" s="11">
        <v>1</v>
      </c>
      <c r="P103" s="11">
        <v>41135</v>
      </c>
      <c r="Q103" s="12">
        <v>2.5538138588496002E-3</v>
      </c>
      <c r="R103" s="11">
        <v>0</v>
      </c>
      <c r="S103" s="11">
        <v>0</v>
      </c>
      <c r="T103" s="12">
        <v>0</v>
      </c>
    </row>
    <row r="104" spans="1:20" x14ac:dyDescent="0.25">
      <c r="A104" s="18" t="s">
        <v>103</v>
      </c>
      <c r="B104" s="1">
        <v>18176562</v>
      </c>
      <c r="C104" s="11">
        <v>0</v>
      </c>
      <c r="D104" s="11">
        <v>0</v>
      </c>
      <c r="E104" s="12">
        <v>0</v>
      </c>
      <c r="F104" s="11">
        <v>2</v>
      </c>
      <c r="G104" s="11">
        <v>92404</v>
      </c>
      <c r="H104" s="12">
        <v>4.7906757162968E-3</v>
      </c>
      <c r="I104" s="11">
        <v>2</v>
      </c>
      <c r="J104" s="11">
        <v>71051</v>
      </c>
      <c r="K104" s="12">
        <v>3.5406938097432999E-3</v>
      </c>
      <c r="L104" s="11">
        <v>2</v>
      </c>
      <c r="M104" s="11">
        <v>39750</v>
      </c>
      <c r="N104" s="12">
        <v>1.9460968860539999E-3</v>
      </c>
      <c r="O104" s="11">
        <v>2</v>
      </c>
      <c r="P104" s="11">
        <v>175141</v>
      </c>
      <c r="Q104" s="12">
        <v>8.4504205741716999E-3</v>
      </c>
      <c r="R104" s="11">
        <v>1</v>
      </c>
      <c r="S104" s="11">
        <v>12160</v>
      </c>
      <c r="T104" s="12">
        <v>5.7583604432460001E-4</v>
      </c>
    </row>
    <row r="105" spans="1:20" x14ac:dyDescent="0.25">
      <c r="A105" s="18" t="s">
        <v>104</v>
      </c>
      <c r="B105" s="1">
        <v>11584965</v>
      </c>
      <c r="C105" s="11">
        <v>0</v>
      </c>
      <c r="D105" s="11">
        <v>0</v>
      </c>
      <c r="E105" s="12">
        <v>0</v>
      </c>
      <c r="F105" s="11">
        <v>0</v>
      </c>
      <c r="G105" s="11">
        <v>0</v>
      </c>
      <c r="H105" s="12">
        <v>0</v>
      </c>
      <c r="I105" s="11">
        <v>0</v>
      </c>
      <c r="J105" s="11">
        <v>0</v>
      </c>
      <c r="K105" s="12">
        <v>0</v>
      </c>
      <c r="L105" s="11">
        <v>0</v>
      </c>
      <c r="M105" s="11">
        <v>0</v>
      </c>
      <c r="N105" s="12">
        <v>0</v>
      </c>
      <c r="O105" s="11">
        <v>0</v>
      </c>
      <c r="P105" s="11">
        <v>0</v>
      </c>
      <c r="Q105" s="12">
        <v>0</v>
      </c>
      <c r="R105" s="11">
        <v>0</v>
      </c>
      <c r="S105" s="11">
        <v>0</v>
      </c>
      <c r="T105" s="12">
        <v>0</v>
      </c>
    </row>
    <row r="106" spans="1:20" x14ac:dyDescent="0.25">
      <c r="A106" s="18" t="s">
        <v>105</v>
      </c>
      <c r="B106" s="1">
        <v>11174551</v>
      </c>
      <c r="C106" s="11">
        <v>2</v>
      </c>
      <c r="D106" s="11">
        <v>86022</v>
      </c>
      <c r="E106" s="12">
        <v>7.6980274196250999E-3</v>
      </c>
      <c r="F106" s="11">
        <v>0</v>
      </c>
      <c r="G106" s="11">
        <v>0</v>
      </c>
      <c r="H106" s="12">
        <v>0</v>
      </c>
      <c r="I106" s="11">
        <v>0</v>
      </c>
      <c r="J106" s="11">
        <v>0</v>
      </c>
      <c r="K106" s="12">
        <v>0</v>
      </c>
      <c r="L106" s="11">
        <v>1</v>
      </c>
      <c r="M106" s="11">
        <v>37616</v>
      </c>
      <c r="N106" s="12">
        <v>2.8439554115331001E-3</v>
      </c>
      <c r="O106" s="11">
        <v>0</v>
      </c>
      <c r="P106" s="11">
        <v>0</v>
      </c>
      <c r="Q106" s="12">
        <v>0</v>
      </c>
      <c r="R106" s="11">
        <v>0</v>
      </c>
      <c r="S106" s="11">
        <v>0</v>
      </c>
      <c r="T106" s="12">
        <v>0</v>
      </c>
    </row>
    <row r="107" spans="1:20" x14ac:dyDescent="0.25">
      <c r="A107" s="18" t="s">
        <v>106</v>
      </c>
      <c r="B107" s="1">
        <v>21782029</v>
      </c>
      <c r="C107" s="11">
        <v>6</v>
      </c>
      <c r="D107" s="11">
        <v>172900</v>
      </c>
      <c r="E107" s="12">
        <v>7.9377361952827994E-3</v>
      </c>
      <c r="F107" s="11">
        <v>0</v>
      </c>
      <c r="G107" s="11">
        <v>0</v>
      </c>
      <c r="H107" s="12">
        <v>0</v>
      </c>
      <c r="I107" s="11">
        <v>0</v>
      </c>
      <c r="J107" s="11">
        <v>0</v>
      </c>
      <c r="K107" s="12">
        <v>0</v>
      </c>
      <c r="L107" s="11">
        <v>0</v>
      </c>
      <c r="M107" s="11">
        <v>0</v>
      </c>
      <c r="N107" s="12">
        <v>0</v>
      </c>
      <c r="O107" s="11">
        <v>3</v>
      </c>
      <c r="P107" s="11">
        <v>130168</v>
      </c>
      <c r="Q107" s="12">
        <v>5.5353805640050999E-3</v>
      </c>
      <c r="R107" s="11">
        <v>2</v>
      </c>
      <c r="S107" s="11">
        <v>112826</v>
      </c>
      <c r="T107" s="12">
        <v>4.7423143978834997E-3</v>
      </c>
    </row>
    <row r="108" spans="1:20" x14ac:dyDescent="0.25">
      <c r="A108" s="18" t="s">
        <v>107</v>
      </c>
      <c r="B108" s="1">
        <v>18056934</v>
      </c>
      <c r="C108" s="11">
        <v>2</v>
      </c>
      <c r="D108" s="11">
        <v>94867</v>
      </c>
      <c r="E108" s="12">
        <v>5.2537712105499004E-3</v>
      </c>
      <c r="F108" s="11">
        <v>0</v>
      </c>
      <c r="G108" s="11">
        <v>0</v>
      </c>
      <c r="H108" s="12">
        <v>0</v>
      </c>
      <c r="I108" s="11">
        <v>1</v>
      </c>
      <c r="J108" s="11">
        <v>13822</v>
      </c>
      <c r="K108" s="12">
        <v>7.4362518407029995E-4</v>
      </c>
      <c r="L108" s="11">
        <v>1</v>
      </c>
      <c r="M108" s="11">
        <v>36229</v>
      </c>
      <c r="N108" s="12">
        <v>1.9041435159416001E-3</v>
      </c>
      <c r="O108" s="11">
        <v>0</v>
      </c>
      <c r="P108" s="11">
        <v>0</v>
      </c>
      <c r="Q108" s="12">
        <v>0</v>
      </c>
      <c r="R108" s="11">
        <v>0</v>
      </c>
      <c r="S108" s="11">
        <v>0</v>
      </c>
      <c r="T108" s="12">
        <v>0</v>
      </c>
    </row>
    <row r="109" spans="1:20" x14ac:dyDescent="0.25">
      <c r="A109" s="18" t="s">
        <v>108</v>
      </c>
      <c r="B109" s="1">
        <v>9969014</v>
      </c>
      <c r="C109" s="11">
        <v>2</v>
      </c>
      <c r="D109" s="11">
        <v>78422</v>
      </c>
      <c r="E109" s="12">
        <v>7.8665753704428003E-3</v>
      </c>
      <c r="F109" s="11">
        <v>0</v>
      </c>
      <c r="G109" s="11">
        <v>0</v>
      </c>
      <c r="H109" s="12">
        <v>0</v>
      </c>
      <c r="I109" s="11">
        <v>1</v>
      </c>
      <c r="J109" s="11">
        <v>34331</v>
      </c>
      <c r="K109" s="12">
        <v>3.3796581417363E-3</v>
      </c>
      <c r="L109" s="11">
        <v>2</v>
      </c>
      <c r="M109" s="11">
        <v>74464</v>
      </c>
      <c r="N109" s="12">
        <v>7.2037747067443996E-3</v>
      </c>
      <c r="O109" s="11">
        <v>0</v>
      </c>
      <c r="P109" s="11">
        <v>0</v>
      </c>
      <c r="Q109" s="12">
        <v>0</v>
      </c>
      <c r="R109" s="11">
        <v>0</v>
      </c>
      <c r="S109" s="11">
        <v>0</v>
      </c>
      <c r="T109" s="12">
        <v>0</v>
      </c>
    </row>
    <row r="110" spans="1:20" x14ac:dyDescent="0.25">
      <c r="A110" s="18" t="s">
        <v>109</v>
      </c>
      <c r="B110" s="1">
        <v>18586634</v>
      </c>
      <c r="C110" s="11">
        <v>1</v>
      </c>
      <c r="D110" s="11">
        <v>147390</v>
      </c>
      <c r="E110" s="12">
        <v>7.9298919858215994E-3</v>
      </c>
      <c r="F110" s="11">
        <v>0</v>
      </c>
      <c r="G110" s="11">
        <v>0</v>
      </c>
      <c r="H110" s="12">
        <v>0</v>
      </c>
      <c r="I110" s="11">
        <v>1</v>
      </c>
      <c r="J110" s="11">
        <v>147390</v>
      </c>
      <c r="K110" s="12">
        <v>7.8675035326099003E-3</v>
      </c>
      <c r="L110" s="11">
        <v>1</v>
      </c>
      <c r="M110" s="11">
        <v>34331</v>
      </c>
      <c r="N110" s="12">
        <v>1.818243061669E-3</v>
      </c>
      <c r="O110" s="11">
        <v>1</v>
      </c>
      <c r="P110" s="11">
        <v>67965</v>
      </c>
      <c r="Q110" s="12">
        <v>3.5764966940099001E-3</v>
      </c>
      <c r="R110" s="11">
        <v>0</v>
      </c>
      <c r="S110" s="11">
        <v>0</v>
      </c>
      <c r="T110" s="12">
        <v>0</v>
      </c>
    </row>
    <row r="111" spans="1:20" x14ac:dyDescent="0.25">
      <c r="A111" s="18" t="s">
        <v>110</v>
      </c>
      <c r="B111" s="1">
        <v>29107216</v>
      </c>
      <c r="C111" s="11">
        <v>3</v>
      </c>
      <c r="D111" s="11">
        <v>104727</v>
      </c>
      <c r="E111" s="12">
        <v>3.5979737807971001E-3</v>
      </c>
      <c r="F111" s="11">
        <v>6</v>
      </c>
      <c r="G111" s="11">
        <v>282724</v>
      </c>
      <c r="H111" s="12">
        <v>9.1445041505472998E-3</v>
      </c>
      <c r="I111" s="11">
        <v>2</v>
      </c>
      <c r="J111" s="11">
        <v>110394</v>
      </c>
      <c r="K111" s="12">
        <v>3.3866575802777E-3</v>
      </c>
      <c r="L111" s="11">
        <v>2</v>
      </c>
      <c r="M111" s="11">
        <v>144929</v>
      </c>
      <c r="N111" s="12">
        <v>4.2224024922163997E-3</v>
      </c>
      <c r="O111" s="11">
        <v>1</v>
      </c>
      <c r="P111" s="11">
        <v>48219</v>
      </c>
      <c r="Q111" s="12">
        <v>1.3396070024948999E-3</v>
      </c>
      <c r="R111" s="11">
        <v>3</v>
      </c>
      <c r="S111" s="11">
        <v>96205</v>
      </c>
      <c r="T111" s="12">
        <v>2.6126921573229999E-3</v>
      </c>
    </row>
    <row r="112" spans="1:20" x14ac:dyDescent="0.25">
      <c r="A112" s="18" t="s">
        <v>111</v>
      </c>
      <c r="B112" s="1">
        <v>11502063</v>
      </c>
      <c r="C112" s="11">
        <v>2</v>
      </c>
      <c r="D112" s="11">
        <v>56660</v>
      </c>
      <c r="E112" s="12">
        <v>4.9260728271093004E-3</v>
      </c>
      <c r="F112" s="11">
        <v>2</v>
      </c>
      <c r="G112" s="11">
        <v>67651</v>
      </c>
      <c r="H112" s="12">
        <v>5.6379422823253002E-3</v>
      </c>
      <c r="I112" s="11">
        <v>2</v>
      </c>
      <c r="J112" s="11">
        <v>76570</v>
      </c>
      <c r="K112" s="12">
        <v>6.2147876721079E-3</v>
      </c>
      <c r="L112" s="11">
        <v>3</v>
      </c>
      <c r="M112" s="11">
        <v>171290</v>
      </c>
      <c r="N112" s="12">
        <v>1.3629785613156101E-2</v>
      </c>
      <c r="O112" s="11">
        <v>2</v>
      </c>
      <c r="P112" s="11">
        <v>39589</v>
      </c>
      <c r="Q112" s="12">
        <v>3.1077937098204999E-3</v>
      </c>
      <c r="R112" s="11">
        <v>1</v>
      </c>
      <c r="S112" s="11">
        <v>41866</v>
      </c>
      <c r="T112" s="12">
        <v>3.2483070257654E-3</v>
      </c>
    </row>
    <row r="113" spans="1:20" x14ac:dyDescent="0.25">
      <c r="A113" s="18" t="s">
        <v>112</v>
      </c>
      <c r="B113" s="1">
        <v>3055036</v>
      </c>
      <c r="C113" s="11">
        <v>3</v>
      </c>
      <c r="D113" s="11">
        <v>19915</v>
      </c>
      <c r="E113" s="12">
        <v>6.5187447872953998E-3</v>
      </c>
      <c r="F113" s="11">
        <v>0</v>
      </c>
      <c r="G113" s="11">
        <v>0</v>
      </c>
      <c r="H113" s="12">
        <v>0</v>
      </c>
      <c r="I113" s="11">
        <v>10</v>
      </c>
      <c r="J113" s="11">
        <v>66380</v>
      </c>
      <c r="K113" s="12">
        <v>2.1587335863238102E-2</v>
      </c>
      <c r="L113" s="11">
        <v>0</v>
      </c>
      <c r="M113" s="11">
        <v>0</v>
      </c>
      <c r="N113" s="12">
        <v>0</v>
      </c>
      <c r="O113" s="11">
        <v>6</v>
      </c>
      <c r="P113" s="11">
        <v>39828</v>
      </c>
      <c r="Q113" s="12">
        <v>1.2678702117032601E-2</v>
      </c>
      <c r="R113" s="11">
        <v>0</v>
      </c>
      <c r="S113" s="11">
        <v>0</v>
      </c>
      <c r="T113" s="12">
        <v>0</v>
      </c>
    </row>
    <row r="114" spans="1:20" x14ac:dyDescent="0.25">
      <c r="A114" s="18" t="s">
        <v>113</v>
      </c>
      <c r="B114" s="1">
        <v>25883834</v>
      </c>
      <c r="C114" s="11">
        <v>1</v>
      </c>
      <c r="D114" s="11">
        <v>13081</v>
      </c>
      <c r="E114" s="12">
        <v>5.0537335388560001E-4</v>
      </c>
      <c r="F114" s="11">
        <v>4</v>
      </c>
      <c r="G114" s="11">
        <v>126145</v>
      </c>
      <c r="H114" s="12">
        <v>4.7149756215071996E-3</v>
      </c>
      <c r="I114" s="11">
        <v>0</v>
      </c>
      <c r="J114" s="11">
        <v>0</v>
      </c>
      <c r="K114" s="12">
        <v>0</v>
      </c>
      <c r="L114" s="11">
        <v>1</v>
      </c>
      <c r="M114" s="11">
        <v>34331</v>
      </c>
      <c r="N114" s="12">
        <v>1.2189929259991E-3</v>
      </c>
      <c r="O114" s="11">
        <v>2</v>
      </c>
      <c r="P114" s="11">
        <v>59576</v>
      </c>
      <c r="Q114" s="12">
        <v>2.0828454796175998E-3</v>
      </c>
      <c r="R114" s="11">
        <v>2</v>
      </c>
      <c r="S114" s="11">
        <v>251577</v>
      </c>
      <c r="T114" s="12">
        <v>8.6402914943114993E-3</v>
      </c>
    </row>
    <row r="115" spans="1:20" x14ac:dyDescent="0.25">
      <c r="A115" s="18" t="s">
        <v>114</v>
      </c>
      <c r="B115" s="1">
        <v>8977201</v>
      </c>
      <c r="C115" s="11">
        <v>1</v>
      </c>
      <c r="D115" s="11">
        <v>7097</v>
      </c>
      <c r="E115" s="12">
        <v>7.9055821519420004E-4</v>
      </c>
      <c r="F115" s="11">
        <v>1</v>
      </c>
      <c r="G115" s="11">
        <v>113220</v>
      </c>
      <c r="H115" s="12">
        <v>1.1877699351951E-2</v>
      </c>
      <c r="I115" s="11">
        <v>0</v>
      </c>
      <c r="J115" s="11">
        <v>0</v>
      </c>
      <c r="K115" s="12">
        <v>0</v>
      </c>
      <c r="L115" s="11">
        <v>0</v>
      </c>
      <c r="M115" s="11">
        <v>0</v>
      </c>
      <c r="N115" s="12">
        <v>0</v>
      </c>
      <c r="O115" s="11">
        <v>0</v>
      </c>
      <c r="P115" s="11">
        <v>0</v>
      </c>
      <c r="Q115" s="12">
        <v>0</v>
      </c>
      <c r="R115" s="11">
        <v>0</v>
      </c>
      <c r="S115" s="11">
        <v>0</v>
      </c>
      <c r="T115" s="12">
        <v>0</v>
      </c>
    </row>
    <row r="116" spans="1:20" x14ac:dyDescent="0.25">
      <c r="A116" s="18" t="s">
        <v>115</v>
      </c>
      <c r="B116" s="1">
        <v>38600933</v>
      </c>
      <c r="C116" s="11">
        <v>5</v>
      </c>
      <c r="D116" s="11">
        <v>266166</v>
      </c>
      <c r="E116" s="12">
        <v>6.8953255611723004E-3</v>
      </c>
      <c r="F116" s="11">
        <v>0</v>
      </c>
      <c r="G116" s="11">
        <v>0</v>
      </c>
      <c r="H116" s="12">
        <v>0</v>
      </c>
      <c r="I116" s="11">
        <v>0</v>
      </c>
      <c r="J116" s="11">
        <v>0</v>
      </c>
      <c r="K116" s="12">
        <v>0</v>
      </c>
      <c r="L116" s="11">
        <v>1</v>
      </c>
      <c r="M116" s="11">
        <v>39263</v>
      </c>
      <c r="N116" s="12">
        <v>9.0896635826670004E-4</v>
      </c>
      <c r="O116" s="11">
        <v>0</v>
      </c>
      <c r="P116" s="11">
        <v>0</v>
      </c>
      <c r="Q116" s="12">
        <v>0</v>
      </c>
      <c r="R116" s="11">
        <v>0</v>
      </c>
      <c r="S116" s="11">
        <v>0</v>
      </c>
      <c r="T116" s="12">
        <v>0</v>
      </c>
    </row>
    <row r="117" spans="1:20" x14ac:dyDescent="0.25">
      <c r="A117" s="18" t="s">
        <v>116</v>
      </c>
      <c r="B117" s="1">
        <v>11921666</v>
      </c>
      <c r="C117" s="11">
        <v>1</v>
      </c>
      <c r="D117" s="11">
        <v>13110</v>
      </c>
      <c r="E117" s="12">
        <v>1.0996785180863E-3</v>
      </c>
      <c r="F117" s="11">
        <v>2</v>
      </c>
      <c r="G117" s="11">
        <v>19950</v>
      </c>
      <c r="H117" s="12">
        <v>1.6577118375E-3</v>
      </c>
      <c r="I117" s="11">
        <v>0</v>
      </c>
      <c r="J117" s="11">
        <v>0</v>
      </c>
      <c r="K117" s="12">
        <v>0</v>
      </c>
      <c r="L117" s="11">
        <v>0</v>
      </c>
      <c r="M117" s="11">
        <v>0</v>
      </c>
      <c r="N117" s="12">
        <v>0</v>
      </c>
      <c r="O117" s="11">
        <v>0</v>
      </c>
      <c r="P117" s="11">
        <v>0</v>
      </c>
      <c r="Q117" s="12">
        <v>0</v>
      </c>
      <c r="R117" s="11">
        <v>1</v>
      </c>
      <c r="S117" s="11">
        <v>32300</v>
      </c>
      <c r="T117" s="12">
        <v>2.6011119874541E-3</v>
      </c>
    </row>
    <row r="118" spans="1:20" x14ac:dyDescent="0.25">
      <c r="A118" s="18" t="s">
        <v>117</v>
      </c>
      <c r="B118" s="1">
        <v>6080714</v>
      </c>
      <c r="C118" s="11">
        <v>1</v>
      </c>
      <c r="D118" s="11">
        <v>38652</v>
      </c>
      <c r="E118" s="12">
        <v>6.3564903726765999E-3</v>
      </c>
      <c r="F118" s="11">
        <v>0</v>
      </c>
      <c r="G118" s="11">
        <v>0</v>
      </c>
      <c r="H118" s="12">
        <v>0</v>
      </c>
      <c r="I118" s="11">
        <v>0</v>
      </c>
      <c r="J118" s="11">
        <v>0</v>
      </c>
      <c r="K118" s="12">
        <v>0</v>
      </c>
      <c r="L118" s="11">
        <v>1</v>
      </c>
      <c r="M118" s="11">
        <v>29368</v>
      </c>
      <c r="N118" s="12">
        <v>4.0366847887715997E-3</v>
      </c>
      <c r="O118" s="11">
        <v>0</v>
      </c>
      <c r="P118" s="11">
        <v>0</v>
      </c>
      <c r="Q118" s="12">
        <v>0</v>
      </c>
      <c r="R118" s="11">
        <v>0</v>
      </c>
      <c r="S118" s="11">
        <v>0</v>
      </c>
      <c r="T118" s="12">
        <v>0</v>
      </c>
    </row>
    <row r="119" spans="1:20" x14ac:dyDescent="0.25">
      <c r="A119" s="18" t="s">
        <v>118</v>
      </c>
      <c r="B119" s="1">
        <v>18833627</v>
      </c>
      <c r="C119" s="11">
        <v>1</v>
      </c>
      <c r="D119" s="11">
        <v>60608</v>
      </c>
      <c r="E119" s="12">
        <v>3.2180737146381001E-3</v>
      </c>
      <c r="F119" s="11">
        <v>0</v>
      </c>
      <c r="G119" s="11">
        <v>0</v>
      </c>
      <c r="H119" s="12">
        <v>0</v>
      </c>
      <c r="I119" s="11">
        <v>0</v>
      </c>
      <c r="J119" s="11">
        <v>0</v>
      </c>
      <c r="K119" s="12">
        <v>0</v>
      </c>
      <c r="L119" s="11">
        <v>0</v>
      </c>
      <c r="M119" s="11">
        <v>0</v>
      </c>
      <c r="N119" s="12">
        <v>0</v>
      </c>
      <c r="O119" s="11">
        <v>3</v>
      </c>
      <c r="P119" s="11">
        <v>167111</v>
      </c>
      <c r="Q119" s="12">
        <v>8.3755029607031992E-3</v>
      </c>
      <c r="R119" s="11">
        <v>0</v>
      </c>
      <c r="S119" s="11">
        <v>0</v>
      </c>
      <c r="T119" s="12">
        <v>0</v>
      </c>
    </row>
    <row r="120" spans="1:20" x14ac:dyDescent="0.25">
      <c r="A120" s="18" t="s">
        <v>119</v>
      </c>
      <c r="B120" s="1">
        <v>4428515</v>
      </c>
      <c r="C120" s="11">
        <v>1</v>
      </c>
      <c r="D120" s="11">
        <v>11400</v>
      </c>
      <c r="E120" s="12">
        <v>2.5742263490130999E-3</v>
      </c>
      <c r="F120" s="11">
        <v>2</v>
      </c>
      <c r="G120" s="11">
        <v>45176</v>
      </c>
      <c r="H120" s="12">
        <v>9.4283981448745006E-3</v>
      </c>
      <c r="I120" s="11">
        <v>1</v>
      </c>
      <c r="J120" s="11">
        <v>18327</v>
      </c>
      <c r="K120" s="12">
        <v>3.6906269111886998E-3</v>
      </c>
      <c r="L120" s="11">
        <v>0</v>
      </c>
      <c r="M120" s="11">
        <v>0</v>
      </c>
      <c r="N120" s="12">
        <v>0</v>
      </c>
      <c r="O120" s="11">
        <v>1</v>
      </c>
      <c r="P120" s="11">
        <v>31753</v>
      </c>
      <c r="Q120" s="12">
        <v>6.0522656684071996E-3</v>
      </c>
      <c r="R120" s="11">
        <v>2</v>
      </c>
      <c r="S120" s="11">
        <v>44745</v>
      </c>
      <c r="T120" s="12">
        <v>8.3322067303448002E-3</v>
      </c>
    </row>
    <row r="121" spans="1:20" x14ac:dyDescent="0.25">
      <c r="A121" s="18" t="s">
        <v>120</v>
      </c>
      <c r="B121" s="1">
        <v>7313305</v>
      </c>
      <c r="C121" s="11">
        <v>2</v>
      </c>
      <c r="D121" s="11">
        <v>58140</v>
      </c>
      <c r="E121" s="12">
        <v>7.9498940629441003E-3</v>
      </c>
      <c r="F121" s="11">
        <v>0</v>
      </c>
      <c r="G121" s="11">
        <v>0</v>
      </c>
      <c r="H121" s="12">
        <v>0</v>
      </c>
      <c r="I121" s="11">
        <v>1</v>
      </c>
      <c r="J121" s="11">
        <v>42600</v>
      </c>
      <c r="K121" s="12">
        <v>4.9125995493324E-3</v>
      </c>
      <c r="L121" s="11">
        <v>3</v>
      </c>
      <c r="M121" s="11">
        <v>89205</v>
      </c>
      <c r="N121" s="12">
        <v>9.8820862883766993E-3</v>
      </c>
      <c r="O121" s="11">
        <v>3</v>
      </c>
      <c r="P121" s="11">
        <v>179739</v>
      </c>
      <c r="Q121" s="12">
        <v>1.9285590126890299E-2</v>
      </c>
      <c r="R121" s="11">
        <v>1</v>
      </c>
      <c r="S121" s="11">
        <v>56316</v>
      </c>
      <c r="T121" s="12">
        <v>5.8771300369808996E-3</v>
      </c>
    </row>
    <row r="122" spans="1:20" x14ac:dyDescent="0.25">
      <c r="A122" s="18" t="s">
        <v>121</v>
      </c>
      <c r="B122" s="1">
        <v>6096406</v>
      </c>
      <c r="C122" s="11">
        <v>0</v>
      </c>
      <c r="D122" s="11">
        <v>0</v>
      </c>
      <c r="E122" s="12">
        <v>0</v>
      </c>
      <c r="F122" s="11">
        <v>0</v>
      </c>
      <c r="G122" s="11">
        <v>0</v>
      </c>
      <c r="H122" s="12">
        <v>0</v>
      </c>
      <c r="I122" s="11">
        <v>0</v>
      </c>
      <c r="J122" s="11">
        <v>0</v>
      </c>
      <c r="K122" s="12">
        <v>0</v>
      </c>
      <c r="L122" s="11">
        <v>0</v>
      </c>
      <c r="M122" s="11">
        <v>0</v>
      </c>
      <c r="N122" s="12">
        <v>0</v>
      </c>
      <c r="O122" s="11">
        <v>0</v>
      </c>
      <c r="P122" s="11">
        <v>0</v>
      </c>
      <c r="Q122" s="12">
        <v>0</v>
      </c>
      <c r="R122" s="11">
        <v>0</v>
      </c>
      <c r="S122" s="11">
        <v>0</v>
      </c>
      <c r="T122" s="12">
        <v>0</v>
      </c>
    </row>
    <row r="123" spans="1:20" x14ac:dyDescent="0.25">
      <c r="A123" s="18" t="s">
        <v>122</v>
      </c>
      <c r="B123" s="1">
        <v>16712947</v>
      </c>
      <c r="C123" s="11">
        <v>2</v>
      </c>
      <c r="D123" s="11">
        <v>30694</v>
      </c>
      <c r="E123" s="12">
        <v>1.83654025828E-3</v>
      </c>
      <c r="F123" s="11">
        <v>2</v>
      </c>
      <c r="G123" s="11">
        <v>84711</v>
      </c>
      <c r="H123" s="12">
        <v>4.9437630971554004E-3</v>
      </c>
      <c r="I123" s="11">
        <v>1</v>
      </c>
      <c r="J123" s="11">
        <v>61875</v>
      </c>
      <c r="K123" s="12">
        <v>3.5534900613404998E-3</v>
      </c>
      <c r="L123" s="11">
        <v>1</v>
      </c>
      <c r="M123" s="11">
        <v>34331</v>
      </c>
      <c r="N123" s="12">
        <v>1.9292514154970999E-3</v>
      </c>
      <c r="O123" s="11">
        <v>1</v>
      </c>
      <c r="P123" s="11">
        <v>9522</v>
      </c>
      <c r="Q123" s="12">
        <v>5.2141828840959997E-4</v>
      </c>
      <c r="R123" s="11">
        <v>2</v>
      </c>
      <c r="S123" s="11">
        <v>77881</v>
      </c>
      <c r="T123" s="12">
        <v>4.2154906466618999E-3</v>
      </c>
    </row>
    <row r="124" spans="1:20" x14ac:dyDescent="0.25">
      <c r="A124" s="18" t="s">
        <v>123</v>
      </c>
      <c r="B124" s="1">
        <v>9873691</v>
      </c>
      <c r="C124" s="11">
        <v>3</v>
      </c>
      <c r="D124" s="11">
        <v>233238</v>
      </c>
      <c r="E124" s="12">
        <v>2.3622169257676798E-2</v>
      </c>
      <c r="F124" s="11">
        <v>1</v>
      </c>
      <c r="G124" s="11">
        <v>94980</v>
      </c>
      <c r="H124" s="12">
        <v>9.3214992755179006E-3</v>
      </c>
      <c r="I124" s="11">
        <v>0</v>
      </c>
      <c r="J124" s="11">
        <v>0</v>
      </c>
      <c r="K124" s="12">
        <v>0</v>
      </c>
      <c r="L124" s="11">
        <v>1</v>
      </c>
      <c r="M124" s="11">
        <v>29668</v>
      </c>
      <c r="N124" s="12">
        <v>2.7886548706853001E-3</v>
      </c>
      <c r="O124" s="11">
        <v>0</v>
      </c>
      <c r="P124" s="11">
        <v>0</v>
      </c>
      <c r="Q124" s="12">
        <v>0</v>
      </c>
      <c r="R124" s="11">
        <v>0</v>
      </c>
      <c r="S124" s="11">
        <v>0</v>
      </c>
      <c r="T124" s="12">
        <v>0</v>
      </c>
    </row>
    <row r="125" spans="1:20" x14ac:dyDescent="0.25">
      <c r="A125" s="18" t="s">
        <v>124</v>
      </c>
      <c r="B125" s="1">
        <v>4048273</v>
      </c>
      <c r="C125" s="11">
        <v>0</v>
      </c>
      <c r="D125" s="11">
        <v>0</v>
      </c>
      <c r="E125" s="12">
        <v>0</v>
      </c>
      <c r="F125" s="11">
        <v>0</v>
      </c>
      <c r="G125" s="11">
        <v>0</v>
      </c>
      <c r="H125" s="12">
        <v>0</v>
      </c>
      <c r="I125" s="11">
        <v>0</v>
      </c>
      <c r="J125" s="11">
        <v>0</v>
      </c>
      <c r="K125" s="12">
        <v>0</v>
      </c>
      <c r="L125" s="11">
        <v>0</v>
      </c>
      <c r="M125" s="11">
        <v>0</v>
      </c>
      <c r="N125" s="12">
        <v>0</v>
      </c>
      <c r="O125" s="11">
        <v>0</v>
      </c>
      <c r="P125" s="11">
        <v>0</v>
      </c>
      <c r="Q125" s="12">
        <v>0</v>
      </c>
      <c r="R125" s="11">
        <v>0</v>
      </c>
      <c r="S125" s="11">
        <v>0</v>
      </c>
      <c r="T125" s="12">
        <v>0</v>
      </c>
    </row>
    <row r="126" spans="1:20" x14ac:dyDescent="0.25">
      <c r="A126" s="18" t="s">
        <v>125</v>
      </c>
      <c r="B126" s="1">
        <v>27618768</v>
      </c>
      <c r="C126" s="11">
        <v>3</v>
      </c>
      <c r="D126" s="11">
        <v>61598</v>
      </c>
      <c r="E126" s="12">
        <v>2.2302949936071998E-3</v>
      </c>
      <c r="F126" s="11">
        <v>2</v>
      </c>
      <c r="G126" s="11">
        <v>86000</v>
      </c>
      <c r="H126" s="12">
        <v>3.0515330121228001E-3</v>
      </c>
      <c r="I126" s="11">
        <v>1</v>
      </c>
      <c r="J126" s="11">
        <v>34331</v>
      </c>
      <c r="K126" s="12">
        <v>1.1709402581034001E-3</v>
      </c>
      <c r="L126" s="11">
        <v>2</v>
      </c>
      <c r="M126" s="11">
        <v>52343</v>
      </c>
      <c r="N126" s="12">
        <v>1.7443126220911E-3</v>
      </c>
      <c r="O126" s="11">
        <v>0</v>
      </c>
      <c r="P126" s="11">
        <v>0</v>
      </c>
      <c r="Q126" s="12">
        <v>0</v>
      </c>
      <c r="R126" s="11">
        <v>0</v>
      </c>
      <c r="S126" s="11">
        <v>0</v>
      </c>
      <c r="T126" s="12">
        <v>0</v>
      </c>
    </row>
    <row r="127" spans="1:20" x14ac:dyDescent="0.25">
      <c r="A127" s="18" t="s">
        <v>126</v>
      </c>
      <c r="B127" s="1">
        <v>4681186</v>
      </c>
      <c r="C127" s="11">
        <v>1</v>
      </c>
      <c r="D127" s="11">
        <v>21850</v>
      </c>
      <c r="E127" s="12">
        <v>4.6676205559873004E-3</v>
      </c>
      <c r="F127" s="11">
        <v>2</v>
      </c>
      <c r="G127" s="11">
        <v>59090</v>
      </c>
      <c r="H127" s="12">
        <v>1.2177491733463599E-2</v>
      </c>
      <c r="I127" s="11">
        <v>3</v>
      </c>
      <c r="J127" s="11">
        <v>43700</v>
      </c>
      <c r="K127" s="12">
        <v>8.8975126667392001E-3</v>
      </c>
      <c r="L127" s="11">
        <v>0</v>
      </c>
      <c r="M127" s="11">
        <v>0</v>
      </c>
      <c r="N127" s="12">
        <v>0</v>
      </c>
      <c r="O127" s="11">
        <v>1</v>
      </c>
      <c r="P127" s="11">
        <v>35142</v>
      </c>
      <c r="Q127" s="12">
        <v>6.7260853329729996E-3</v>
      </c>
      <c r="R127" s="11">
        <v>1</v>
      </c>
      <c r="S127" s="11">
        <v>17480</v>
      </c>
      <c r="T127" s="12">
        <v>3.2470336916896E-3</v>
      </c>
    </row>
    <row r="128" spans="1:20" x14ac:dyDescent="0.25">
      <c r="A128" s="18" t="s">
        <v>127</v>
      </c>
      <c r="B128" s="1">
        <v>1820107</v>
      </c>
      <c r="C128" s="11">
        <v>0</v>
      </c>
      <c r="D128" s="11">
        <v>0</v>
      </c>
      <c r="E128" s="12">
        <v>0</v>
      </c>
      <c r="F128" s="11">
        <v>0</v>
      </c>
      <c r="G128" s="11">
        <v>0</v>
      </c>
      <c r="H128" s="12">
        <v>0</v>
      </c>
      <c r="I128" s="11">
        <v>2</v>
      </c>
      <c r="J128" s="11">
        <v>13680</v>
      </c>
      <c r="K128" s="12">
        <v>7.1113846614502003E-3</v>
      </c>
      <c r="L128" s="11">
        <v>0</v>
      </c>
      <c r="M128" s="11">
        <v>0</v>
      </c>
      <c r="N128" s="12">
        <v>0</v>
      </c>
      <c r="O128" s="11">
        <v>0</v>
      </c>
      <c r="P128" s="11">
        <v>0</v>
      </c>
      <c r="Q128" s="12">
        <v>0</v>
      </c>
      <c r="R128" s="11">
        <v>2</v>
      </c>
      <c r="S128" s="11">
        <v>13680</v>
      </c>
      <c r="T128" s="12">
        <v>6.4200817152506003E-3</v>
      </c>
    </row>
    <row r="129" spans="1:20" x14ac:dyDescent="0.25">
      <c r="A129" s="18" t="s">
        <v>128</v>
      </c>
      <c r="B129" s="1">
        <v>3211367</v>
      </c>
      <c r="C129" s="11">
        <v>0</v>
      </c>
      <c r="D129" s="11">
        <v>0</v>
      </c>
      <c r="E129" s="12">
        <v>0</v>
      </c>
      <c r="F129" s="11">
        <v>0</v>
      </c>
      <c r="G129" s="11">
        <v>0</v>
      </c>
      <c r="H129" s="12">
        <v>0</v>
      </c>
      <c r="I129" s="11">
        <v>0</v>
      </c>
      <c r="J129" s="11">
        <v>0</v>
      </c>
      <c r="K129" s="12">
        <v>0</v>
      </c>
      <c r="L129" s="11">
        <v>0</v>
      </c>
      <c r="M129" s="11">
        <v>0</v>
      </c>
      <c r="N129" s="12">
        <v>0</v>
      </c>
      <c r="O129" s="11">
        <v>0</v>
      </c>
      <c r="P129" s="11">
        <v>0</v>
      </c>
      <c r="Q129" s="12">
        <v>0</v>
      </c>
      <c r="R129" s="11">
        <v>0</v>
      </c>
      <c r="S129" s="11">
        <v>0</v>
      </c>
      <c r="T129" s="12">
        <v>0</v>
      </c>
    </row>
    <row r="130" spans="1:20" x14ac:dyDescent="0.25">
      <c r="A130" s="18" t="s">
        <v>129</v>
      </c>
      <c r="B130" s="1">
        <v>20196632</v>
      </c>
      <c r="C130" s="11">
        <v>1</v>
      </c>
      <c r="D130" s="11">
        <v>38308</v>
      </c>
      <c r="E130" s="12">
        <v>1.8967518940781001E-3</v>
      </c>
      <c r="F130" s="11">
        <v>1</v>
      </c>
      <c r="G130" s="11">
        <v>41525</v>
      </c>
      <c r="H130" s="12">
        <v>1.9861910337429E-3</v>
      </c>
      <c r="I130" s="11">
        <v>2</v>
      </c>
      <c r="J130" s="11">
        <v>42790</v>
      </c>
      <c r="K130" s="12">
        <v>1.9474991725744999E-3</v>
      </c>
      <c r="L130" s="11">
        <v>3</v>
      </c>
      <c r="M130" s="11">
        <v>156345</v>
      </c>
      <c r="N130" s="12">
        <v>6.9285028756975999E-3</v>
      </c>
      <c r="O130" s="11">
        <v>0</v>
      </c>
      <c r="P130" s="11">
        <v>0</v>
      </c>
      <c r="Q130" s="12">
        <v>0</v>
      </c>
      <c r="R130" s="11">
        <v>1</v>
      </c>
      <c r="S130" s="11">
        <v>25509</v>
      </c>
      <c r="T130" s="12">
        <v>1.094570289443E-3</v>
      </c>
    </row>
    <row r="131" spans="1:20" x14ac:dyDescent="0.25">
      <c r="A131" s="18" t="s">
        <v>130</v>
      </c>
      <c r="B131" s="1">
        <v>26379442</v>
      </c>
      <c r="C131" s="11">
        <v>3</v>
      </c>
      <c r="D131" s="11">
        <v>116849</v>
      </c>
      <c r="E131" s="12">
        <v>4.4295478274331999E-3</v>
      </c>
      <c r="F131" s="11">
        <v>0</v>
      </c>
      <c r="G131" s="11">
        <v>0</v>
      </c>
      <c r="H131" s="12">
        <v>0</v>
      </c>
      <c r="I131" s="11">
        <v>3</v>
      </c>
      <c r="J131" s="11">
        <v>211406</v>
      </c>
      <c r="K131" s="12">
        <v>7.8745753567651001E-3</v>
      </c>
      <c r="L131" s="11">
        <v>5</v>
      </c>
      <c r="M131" s="11">
        <v>315197</v>
      </c>
      <c r="N131" s="12">
        <v>1.1467866709812299E-2</v>
      </c>
      <c r="O131" s="11">
        <v>3</v>
      </c>
      <c r="P131" s="11">
        <v>194774</v>
      </c>
      <c r="Q131" s="12">
        <v>6.9524954455610997E-3</v>
      </c>
      <c r="R131" s="11">
        <v>0</v>
      </c>
      <c r="S131" s="11">
        <v>0</v>
      </c>
      <c r="T131" s="12">
        <v>0</v>
      </c>
    </row>
    <row r="132" spans="1:20" x14ac:dyDescent="0.25">
      <c r="A132" s="18" t="s">
        <v>131</v>
      </c>
      <c r="B132" s="1">
        <v>23351835</v>
      </c>
      <c r="C132" s="11">
        <v>3</v>
      </c>
      <c r="D132" s="11">
        <v>108720</v>
      </c>
      <c r="E132" s="12">
        <v>4.6557369046158004E-3</v>
      </c>
      <c r="F132" s="11">
        <v>0</v>
      </c>
      <c r="G132" s="11">
        <v>0</v>
      </c>
      <c r="H132" s="12">
        <v>0</v>
      </c>
      <c r="I132" s="11">
        <v>2</v>
      </c>
      <c r="J132" s="11">
        <v>56000</v>
      </c>
      <c r="K132" s="12">
        <v>2.1983126066475998E-3</v>
      </c>
      <c r="L132" s="11">
        <v>1</v>
      </c>
      <c r="M132" s="11">
        <v>31285</v>
      </c>
      <c r="N132" s="12">
        <v>1.2002780455505999E-3</v>
      </c>
      <c r="O132" s="11">
        <v>0</v>
      </c>
      <c r="P132" s="11">
        <v>0</v>
      </c>
      <c r="Q132" s="12">
        <v>0</v>
      </c>
      <c r="R132" s="11">
        <v>1</v>
      </c>
      <c r="S132" s="11">
        <v>34331</v>
      </c>
      <c r="T132" s="12">
        <v>1.2533235562584E-3</v>
      </c>
    </row>
    <row r="133" spans="1:20" x14ac:dyDescent="0.25">
      <c r="A133" s="18" t="s">
        <v>132</v>
      </c>
      <c r="B133" s="1">
        <v>19470405</v>
      </c>
      <c r="C133" s="11">
        <v>4</v>
      </c>
      <c r="D133" s="11">
        <v>276096</v>
      </c>
      <c r="E133" s="12">
        <v>1.41802905486558E-2</v>
      </c>
      <c r="F133" s="11">
        <v>0</v>
      </c>
      <c r="G133" s="11">
        <v>0</v>
      </c>
      <c r="H133" s="12">
        <v>0</v>
      </c>
      <c r="I133" s="11">
        <v>0</v>
      </c>
      <c r="J133" s="11">
        <v>0</v>
      </c>
      <c r="K133" s="12">
        <v>0</v>
      </c>
      <c r="L133" s="11">
        <v>0</v>
      </c>
      <c r="M133" s="11">
        <v>0</v>
      </c>
      <c r="N133" s="12">
        <v>0</v>
      </c>
      <c r="O133" s="11">
        <v>0</v>
      </c>
      <c r="P133" s="11">
        <v>0</v>
      </c>
      <c r="Q133" s="12">
        <v>0</v>
      </c>
      <c r="R133" s="11">
        <v>0</v>
      </c>
      <c r="S133" s="11">
        <v>0</v>
      </c>
      <c r="T133" s="12">
        <v>0</v>
      </c>
    </row>
    <row r="134" spans="1:20" x14ac:dyDescent="0.25">
      <c r="A134" s="18" t="s">
        <v>133</v>
      </c>
      <c r="B134" s="1">
        <v>20066046</v>
      </c>
      <c r="C134" s="11">
        <v>3</v>
      </c>
      <c r="D134" s="11">
        <v>114366</v>
      </c>
      <c r="E134" s="12">
        <v>5.6994786117803E-3</v>
      </c>
      <c r="F134" s="11">
        <v>1</v>
      </c>
      <c r="G134" s="11">
        <v>22494</v>
      </c>
      <c r="H134" s="12">
        <v>1.0817192902374E-3</v>
      </c>
      <c r="I134" s="11">
        <v>0</v>
      </c>
      <c r="J134" s="11">
        <v>0</v>
      </c>
      <c r="K134" s="12">
        <v>0</v>
      </c>
      <c r="L134" s="11">
        <v>1</v>
      </c>
      <c r="M134" s="11">
        <v>42161</v>
      </c>
      <c r="N134" s="12">
        <v>1.9259611579026999E-3</v>
      </c>
      <c r="O134" s="11">
        <v>1</v>
      </c>
      <c r="P134" s="11">
        <v>60000</v>
      </c>
      <c r="Q134" s="12">
        <v>2.6930377299523001E-3</v>
      </c>
      <c r="R134" s="11">
        <v>2</v>
      </c>
      <c r="S134" s="11">
        <v>103664</v>
      </c>
      <c r="T134" s="12">
        <v>4.6311965663812004E-3</v>
      </c>
    </row>
    <row r="135" spans="1:20" x14ac:dyDescent="0.25">
      <c r="A135" s="18" t="s">
        <v>134</v>
      </c>
      <c r="B135" s="1">
        <v>12859466</v>
      </c>
      <c r="C135" s="11">
        <v>0</v>
      </c>
      <c r="D135" s="11">
        <v>0</v>
      </c>
      <c r="E135" s="12">
        <v>0</v>
      </c>
      <c r="F135" s="11">
        <v>2</v>
      </c>
      <c r="G135" s="11">
        <v>166345</v>
      </c>
      <c r="H135" s="12">
        <v>1.2861648573477699E-2</v>
      </c>
      <c r="I135" s="11">
        <v>2</v>
      </c>
      <c r="J135" s="11">
        <v>161882</v>
      </c>
      <c r="K135" s="12">
        <v>1.22831366105715E-2</v>
      </c>
      <c r="L135" s="11">
        <v>2</v>
      </c>
      <c r="M135" s="11">
        <v>168109</v>
      </c>
      <c r="N135" s="12">
        <v>1.25577749979345E-2</v>
      </c>
      <c r="O135" s="11">
        <v>1</v>
      </c>
      <c r="P135" s="11">
        <v>76237</v>
      </c>
      <c r="Q135" s="12">
        <v>5.5785847091736999E-3</v>
      </c>
      <c r="R135" s="11">
        <v>1</v>
      </c>
      <c r="S135" s="11">
        <v>50841</v>
      </c>
      <c r="T135" s="12">
        <v>3.6837020042233999E-3</v>
      </c>
    </row>
    <row r="136" spans="1:20" x14ac:dyDescent="0.25">
      <c r="A136" s="18" t="s">
        <v>135</v>
      </c>
      <c r="B136" s="1">
        <v>5878378</v>
      </c>
      <c r="C136" s="11">
        <v>1</v>
      </c>
      <c r="D136" s="11">
        <v>11400</v>
      </c>
      <c r="E136" s="12">
        <v>1.9393104696566999E-3</v>
      </c>
      <c r="F136" s="11">
        <v>0</v>
      </c>
      <c r="G136" s="11">
        <v>0</v>
      </c>
      <c r="H136" s="12">
        <v>0</v>
      </c>
      <c r="I136" s="11">
        <v>0</v>
      </c>
      <c r="J136" s="11">
        <v>0</v>
      </c>
      <c r="K136" s="12">
        <v>0</v>
      </c>
      <c r="L136" s="11">
        <v>1</v>
      </c>
      <c r="M136" s="11">
        <v>22865</v>
      </c>
      <c r="N136" s="12">
        <v>3.2455204649476E-3</v>
      </c>
      <c r="O136" s="11">
        <v>0</v>
      </c>
      <c r="P136" s="11">
        <v>0</v>
      </c>
      <c r="Q136" s="12">
        <v>0</v>
      </c>
      <c r="R136" s="11">
        <v>1</v>
      </c>
      <c r="S136" s="11">
        <v>34331</v>
      </c>
      <c r="T136" s="12">
        <v>4.5523782068766002E-3</v>
      </c>
    </row>
    <row r="137" spans="1:20" x14ac:dyDescent="0.25">
      <c r="A137" s="18" t="s">
        <v>136</v>
      </c>
      <c r="B137" s="1">
        <v>1467623</v>
      </c>
      <c r="C137" s="11">
        <v>0</v>
      </c>
      <c r="D137" s="11">
        <v>0</v>
      </c>
      <c r="E137" s="12">
        <v>0</v>
      </c>
      <c r="F137" s="11">
        <v>0</v>
      </c>
      <c r="G137" s="11">
        <v>0</v>
      </c>
      <c r="H137" s="12">
        <v>0</v>
      </c>
      <c r="I137" s="11">
        <v>0</v>
      </c>
      <c r="J137" s="11">
        <v>0</v>
      </c>
      <c r="K137" s="12">
        <v>0</v>
      </c>
      <c r="L137" s="11">
        <v>0</v>
      </c>
      <c r="M137" s="11">
        <v>0</v>
      </c>
      <c r="N137" s="12">
        <v>0</v>
      </c>
      <c r="O137" s="11">
        <v>0</v>
      </c>
      <c r="P137" s="11">
        <v>0</v>
      </c>
      <c r="Q137" s="12">
        <v>0</v>
      </c>
      <c r="R137" s="11">
        <v>0</v>
      </c>
      <c r="S137" s="11">
        <v>0</v>
      </c>
      <c r="T137" s="12">
        <v>0</v>
      </c>
    </row>
    <row r="138" spans="1:20" x14ac:dyDescent="0.25">
      <c r="A138" s="18" t="s">
        <v>137</v>
      </c>
      <c r="B138" s="1">
        <v>22747973</v>
      </c>
      <c r="C138" s="11">
        <v>0</v>
      </c>
      <c r="D138" s="11">
        <v>0</v>
      </c>
      <c r="E138" s="12">
        <v>0</v>
      </c>
      <c r="F138" s="11">
        <v>1</v>
      </c>
      <c r="G138" s="11">
        <v>76575</v>
      </c>
      <c r="H138" s="12">
        <v>3.2665149900298002E-3</v>
      </c>
      <c r="I138" s="11">
        <v>1</v>
      </c>
      <c r="J138" s="11">
        <v>65250</v>
      </c>
      <c r="K138" s="12">
        <v>2.7144184667316999E-3</v>
      </c>
      <c r="L138" s="11">
        <v>1</v>
      </c>
      <c r="M138" s="11">
        <v>47887</v>
      </c>
      <c r="N138" s="12">
        <v>1.9622287660352E-3</v>
      </c>
      <c r="O138" s="11">
        <v>0</v>
      </c>
      <c r="P138" s="11">
        <v>0</v>
      </c>
      <c r="Q138" s="12">
        <v>0</v>
      </c>
      <c r="R138" s="11">
        <v>2</v>
      </c>
      <c r="S138" s="11">
        <v>177702</v>
      </c>
      <c r="T138" s="12">
        <v>7.1701019555233999E-3</v>
      </c>
    </row>
    <row r="139" spans="1:20" x14ac:dyDescent="0.25">
      <c r="A139" s="18" t="s">
        <v>138</v>
      </c>
      <c r="B139" s="1">
        <v>4725988</v>
      </c>
      <c r="C139" s="11">
        <v>0</v>
      </c>
      <c r="D139" s="11">
        <v>0</v>
      </c>
      <c r="E139" s="12">
        <v>0</v>
      </c>
      <c r="F139" s="11">
        <v>0</v>
      </c>
      <c r="G139" s="11">
        <v>0</v>
      </c>
      <c r="H139" s="12">
        <v>0</v>
      </c>
      <c r="I139" s="11">
        <v>0</v>
      </c>
      <c r="J139" s="11">
        <v>0</v>
      </c>
      <c r="K139" s="12">
        <v>0</v>
      </c>
      <c r="L139" s="11">
        <v>1</v>
      </c>
      <c r="M139" s="11">
        <v>40385</v>
      </c>
      <c r="N139" s="12">
        <v>8.5453031196862997E-3</v>
      </c>
      <c r="O139" s="11">
        <v>1</v>
      </c>
      <c r="P139" s="11">
        <v>38885</v>
      </c>
      <c r="Q139" s="12">
        <v>8.0355469369138999E-3</v>
      </c>
      <c r="R139" s="11">
        <v>0</v>
      </c>
      <c r="S139" s="11">
        <v>0</v>
      </c>
      <c r="T139" s="12">
        <v>0</v>
      </c>
    </row>
    <row r="140" spans="1:20" x14ac:dyDescent="0.25">
      <c r="A140" s="18" t="s">
        <v>139</v>
      </c>
      <c r="B140" s="1">
        <v>4236991</v>
      </c>
      <c r="C140" s="11">
        <v>1</v>
      </c>
      <c r="D140" s="11">
        <v>15960</v>
      </c>
      <c r="E140" s="12">
        <v>3.7668241447763001E-3</v>
      </c>
      <c r="F140" s="11">
        <v>0</v>
      </c>
      <c r="G140" s="11">
        <v>0</v>
      </c>
      <c r="H140" s="12">
        <v>0</v>
      </c>
      <c r="I140" s="11">
        <v>0</v>
      </c>
      <c r="J140" s="11">
        <v>0</v>
      </c>
      <c r="K140" s="12">
        <v>0</v>
      </c>
      <c r="L140" s="11">
        <v>1</v>
      </c>
      <c r="M140" s="11">
        <v>71073</v>
      </c>
      <c r="N140" s="12">
        <v>1.3830636631951099E-2</v>
      </c>
      <c r="O140" s="11">
        <v>0</v>
      </c>
      <c r="P140" s="11">
        <v>0</v>
      </c>
      <c r="Q140" s="12">
        <v>0</v>
      </c>
      <c r="R140" s="11">
        <v>0</v>
      </c>
      <c r="S140" s="11">
        <v>0</v>
      </c>
      <c r="T140" s="12">
        <v>0</v>
      </c>
    </row>
    <row r="141" spans="1:20" x14ac:dyDescent="0.25">
      <c r="A141" s="18" t="s">
        <v>140</v>
      </c>
      <c r="B141" s="1">
        <v>7102094</v>
      </c>
      <c r="C141" s="11">
        <v>1</v>
      </c>
      <c r="D141" s="11">
        <v>10735</v>
      </c>
      <c r="E141" s="12">
        <v>1.5115260372504E-3</v>
      </c>
      <c r="F141" s="11">
        <v>0</v>
      </c>
      <c r="G141" s="11">
        <v>0</v>
      </c>
      <c r="H141" s="12">
        <v>0</v>
      </c>
      <c r="I141" s="11">
        <v>3</v>
      </c>
      <c r="J141" s="11">
        <v>101080</v>
      </c>
      <c r="K141" s="12">
        <v>1.3907633664563801E-2</v>
      </c>
      <c r="L141" s="11">
        <v>0</v>
      </c>
      <c r="M141" s="11">
        <v>0</v>
      </c>
      <c r="N141" s="12">
        <v>0</v>
      </c>
      <c r="O141" s="11">
        <v>0</v>
      </c>
      <c r="P141" s="11">
        <v>0</v>
      </c>
      <c r="Q141" s="12">
        <v>0</v>
      </c>
      <c r="R141" s="11">
        <v>0</v>
      </c>
      <c r="S141" s="11">
        <v>0</v>
      </c>
      <c r="T141" s="12">
        <v>0</v>
      </c>
    </row>
    <row r="142" spans="1:20" x14ac:dyDescent="0.25">
      <c r="A142" s="18" t="s">
        <v>141</v>
      </c>
      <c r="B142" s="1">
        <v>21162583</v>
      </c>
      <c r="C142" s="11">
        <v>4</v>
      </c>
      <c r="D142" s="11">
        <v>147492</v>
      </c>
      <c r="E142" s="12">
        <v>6.9694705981778998E-3</v>
      </c>
      <c r="F142" s="11">
        <v>2</v>
      </c>
      <c r="G142" s="11">
        <v>128450</v>
      </c>
      <c r="H142" s="12">
        <v>5.6122999594095998E-3</v>
      </c>
      <c r="I142" s="11">
        <v>2</v>
      </c>
      <c r="J142" s="11">
        <v>65899</v>
      </c>
      <c r="K142" s="12">
        <v>2.6894244674898998E-3</v>
      </c>
      <c r="L142" s="11">
        <v>1</v>
      </c>
      <c r="M142" s="11">
        <v>15888</v>
      </c>
      <c r="N142" s="12">
        <v>6.0192087316709997E-4</v>
      </c>
      <c r="O142" s="11">
        <v>1</v>
      </c>
      <c r="P142" s="11">
        <v>67050</v>
      </c>
      <c r="Q142" s="12">
        <v>2.4171038812847998E-3</v>
      </c>
      <c r="R142" s="11">
        <v>0</v>
      </c>
      <c r="S142" s="11">
        <v>0</v>
      </c>
      <c r="T142" s="12">
        <v>0</v>
      </c>
    </row>
    <row r="143" spans="1:20" x14ac:dyDescent="0.25">
      <c r="A143" s="18" t="s">
        <v>142</v>
      </c>
      <c r="B143" s="1">
        <v>9354579</v>
      </c>
      <c r="C143" s="11">
        <v>1</v>
      </c>
      <c r="D143" s="11">
        <v>45600</v>
      </c>
      <c r="E143" s="12">
        <v>4.8746180881042E-3</v>
      </c>
      <c r="F143" s="11">
        <v>0</v>
      </c>
      <c r="G143" s="11">
        <v>0</v>
      </c>
      <c r="H143" s="12">
        <v>0</v>
      </c>
      <c r="I143" s="11">
        <v>1</v>
      </c>
      <c r="J143" s="11">
        <v>60325</v>
      </c>
      <c r="K143" s="12">
        <v>6.3034724113233999E-3</v>
      </c>
      <c r="L143" s="11">
        <v>4</v>
      </c>
      <c r="M143" s="11">
        <v>168160</v>
      </c>
      <c r="N143" s="12">
        <v>1.72445813035964E-2</v>
      </c>
      <c r="O143" s="11">
        <v>3</v>
      </c>
      <c r="P143" s="11">
        <v>95361</v>
      </c>
      <c r="Q143" s="12">
        <v>9.5290704047623995E-3</v>
      </c>
      <c r="R143" s="11">
        <v>1</v>
      </c>
      <c r="S143" s="11">
        <v>34331</v>
      </c>
      <c r="T143" s="12">
        <v>3.3981876992157998E-3</v>
      </c>
    </row>
    <row r="144" spans="1:20" x14ac:dyDescent="0.25">
      <c r="A144" s="18" t="s">
        <v>143</v>
      </c>
      <c r="B144" s="1">
        <v>7746991</v>
      </c>
      <c r="C144" s="11">
        <v>1</v>
      </c>
      <c r="D144" s="11">
        <v>57627</v>
      </c>
      <c r="E144" s="12">
        <v>7.4386300435871997E-3</v>
      </c>
      <c r="F144" s="11">
        <v>0</v>
      </c>
      <c r="G144" s="11">
        <v>0</v>
      </c>
      <c r="H144" s="12">
        <v>0</v>
      </c>
      <c r="I144" s="11">
        <v>0</v>
      </c>
      <c r="J144" s="11">
        <v>0</v>
      </c>
      <c r="K144" s="12">
        <v>0</v>
      </c>
      <c r="L144" s="11">
        <v>0</v>
      </c>
      <c r="M144" s="11">
        <v>0</v>
      </c>
      <c r="N144" s="12">
        <v>0</v>
      </c>
      <c r="O144" s="11">
        <v>1</v>
      </c>
      <c r="P144" s="11">
        <v>34331</v>
      </c>
      <c r="Q144" s="12">
        <v>3.9985478461289003E-3</v>
      </c>
      <c r="R144" s="11">
        <v>1</v>
      </c>
      <c r="S144" s="11">
        <v>133950</v>
      </c>
      <c r="T144" s="12">
        <v>1.5309322022759701E-2</v>
      </c>
    </row>
    <row r="145" spans="1:20" x14ac:dyDescent="0.25">
      <c r="A145" s="18" t="s">
        <v>144</v>
      </c>
      <c r="B145" s="1">
        <v>15914023</v>
      </c>
      <c r="C145" s="11">
        <v>4</v>
      </c>
      <c r="D145" s="11">
        <v>118162</v>
      </c>
      <c r="E145" s="12">
        <v>7.4250238296123998E-3</v>
      </c>
      <c r="F145" s="11">
        <v>0</v>
      </c>
      <c r="G145" s="11">
        <v>0</v>
      </c>
      <c r="H145" s="12">
        <v>0</v>
      </c>
      <c r="I145" s="11">
        <v>0</v>
      </c>
      <c r="J145" s="11">
        <v>0</v>
      </c>
      <c r="K145" s="12">
        <v>0</v>
      </c>
      <c r="L145" s="11">
        <v>0</v>
      </c>
      <c r="M145" s="11">
        <v>0</v>
      </c>
      <c r="N145" s="12">
        <v>0</v>
      </c>
      <c r="O145" s="11">
        <v>1</v>
      </c>
      <c r="P145" s="11">
        <v>30498</v>
      </c>
      <c r="Q145" s="12">
        <v>1.7783963504214E-3</v>
      </c>
      <c r="R145" s="11">
        <v>0</v>
      </c>
      <c r="S145" s="11">
        <v>0</v>
      </c>
      <c r="T145" s="12">
        <v>0</v>
      </c>
    </row>
    <row r="146" spans="1:20" x14ac:dyDescent="0.25">
      <c r="A146" s="18" t="s">
        <v>145</v>
      </c>
      <c r="B146" s="1">
        <v>1644667</v>
      </c>
      <c r="C146" s="11">
        <v>0</v>
      </c>
      <c r="D146" s="11">
        <v>0</v>
      </c>
      <c r="E146" s="12">
        <v>0</v>
      </c>
      <c r="F146" s="11">
        <v>0</v>
      </c>
      <c r="G146" s="11">
        <v>0</v>
      </c>
      <c r="H146" s="12">
        <v>0</v>
      </c>
      <c r="I146" s="11">
        <v>1</v>
      </c>
      <c r="J146" s="11">
        <v>74317</v>
      </c>
      <c r="K146" s="12">
        <v>3.9933713378065297E-2</v>
      </c>
      <c r="L146" s="11">
        <v>0</v>
      </c>
      <c r="M146" s="11">
        <v>0</v>
      </c>
      <c r="N146" s="12">
        <v>0</v>
      </c>
      <c r="O146" s="11">
        <v>0</v>
      </c>
      <c r="P146" s="11">
        <v>0</v>
      </c>
      <c r="Q146" s="12">
        <v>0</v>
      </c>
      <c r="R146" s="11">
        <v>0</v>
      </c>
      <c r="S146" s="11">
        <v>0</v>
      </c>
      <c r="T146" s="12">
        <v>0</v>
      </c>
    </row>
    <row r="147" spans="1:20" x14ac:dyDescent="0.25">
      <c r="A147" s="18" t="s">
        <v>146</v>
      </c>
      <c r="B147" s="1">
        <v>3302227</v>
      </c>
      <c r="C147" s="11">
        <v>0</v>
      </c>
      <c r="D147" s="11">
        <v>0</v>
      </c>
      <c r="E147" s="12">
        <v>0</v>
      </c>
      <c r="F147" s="11">
        <v>0</v>
      </c>
      <c r="G147" s="11">
        <v>0</v>
      </c>
      <c r="H147" s="12">
        <v>0</v>
      </c>
      <c r="I147" s="11">
        <v>0</v>
      </c>
      <c r="J147" s="11">
        <v>0</v>
      </c>
      <c r="K147" s="12">
        <v>0</v>
      </c>
      <c r="L147" s="11">
        <v>2</v>
      </c>
      <c r="M147" s="11">
        <v>81035</v>
      </c>
      <c r="N147" s="12">
        <v>2.28906415735406E-2</v>
      </c>
      <c r="O147" s="11">
        <v>1</v>
      </c>
      <c r="P147" s="11">
        <v>6650</v>
      </c>
      <c r="Q147" s="12">
        <v>1.8364443344725001E-3</v>
      </c>
      <c r="R147" s="11">
        <v>1</v>
      </c>
      <c r="S147" s="11">
        <v>25650</v>
      </c>
      <c r="T147" s="12">
        <v>7.0704436710293996E-3</v>
      </c>
    </row>
    <row r="148" spans="1:20" x14ac:dyDescent="0.25">
      <c r="A148" s="18" t="s">
        <v>147</v>
      </c>
      <c r="B148" s="1">
        <v>12297046</v>
      </c>
      <c r="C148" s="11">
        <v>1</v>
      </c>
      <c r="D148" s="11">
        <v>41748</v>
      </c>
      <c r="E148" s="12">
        <v>3.3949616842938999E-3</v>
      </c>
      <c r="F148" s="11">
        <v>1</v>
      </c>
      <c r="G148" s="11">
        <v>40705</v>
      </c>
      <c r="H148" s="12">
        <v>3.2390732900311001E-3</v>
      </c>
      <c r="I148" s="11">
        <v>0</v>
      </c>
      <c r="J148" s="11">
        <v>0</v>
      </c>
      <c r="K148" s="12">
        <v>0</v>
      </c>
      <c r="L148" s="11">
        <v>0</v>
      </c>
      <c r="M148" s="11">
        <v>0</v>
      </c>
      <c r="N148" s="12">
        <v>0</v>
      </c>
      <c r="O148" s="11">
        <v>1</v>
      </c>
      <c r="P148" s="11">
        <v>9666</v>
      </c>
      <c r="Q148" s="12">
        <v>7.0405018233119995E-4</v>
      </c>
      <c r="R148" s="11">
        <v>0</v>
      </c>
      <c r="S148" s="11">
        <v>0</v>
      </c>
      <c r="T148" s="12">
        <v>0</v>
      </c>
    </row>
    <row r="149" spans="1:20" x14ac:dyDescent="0.25">
      <c r="A149" s="18" t="s">
        <v>148</v>
      </c>
      <c r="B149" s="1">
        <v>3161143</v>
      </c>
      <c r="C149" s="11">
        <v>0</v>
      </c>
      <c r="D149" s="11">
        <v>0</v>
      </c>
      <c r="E149" s="12">
        <v>0</v>
      </c>
      <c r="F149" s="11">
        <v>0</v>
      </c>
      <c r="G149" s="11">
        <v>0</v>
      </c>
      <c r="H149" s="12">
        <v>0</v>
      </c>
      <c r="I149" s="11">
        <v>1</v>
      </c>
      <c r="J149" s="11">
        <v>78802</v>
      </c>
      <c r="K149" s="12">
        <v>2.4095125630875701E-2</v>
      </c>
      <c r="L149" s="11">
        <v>2</v>
      </c>
      <c r="M149" s="11">
        <v>109800</v>
      </c>
      <c r="N149" s="12">
        <v>3.2783400253668299E-2</v>
      </c>
      <c r="O149" s="11">
        <v>0</v>
      </c>
      <c r="P149" s="11">
        <v>0</v>
      </c>
      <c r="Q149" s="12">
        <v>0</v>
      </c>
      <c r="R149" s="11">
        <v>1</v>
      </c>
      <c r="S149" s="11">
        <v>16957</v>
      </c>
      <c r="T149" s="12">
        <v>4.6942794127458002E-3</v>
      </c>
    </row>
    <row r="150" spans="1:20" x14ac:dyDescent="0.25">
      <c r="A150" s="18" t="s">
        <v>149</v>
      </c>
      <c r="B150" s="1">
        <v>31577041</v>
      </c>
      <c r="C150" s="11">
        <v>4</v>
      </c>
      <c r="D150" s="11">
        <v>62230</v>
      </c>
      <c r="E150" s="12">
        <v>1.9707356366924001E-3</v>
      </c>
      <c r="F150" s="11">
        <v>1</v>
      </c>
      <c r="G150" s="11">
        <v>19000</v>
      </c>
      <c r="H150" s="12">
        <v>5.6613266848299997E-4</v>
      </c>
      <c r="I150" s="11">
        <v>3</v>
      </c>
      <c r="J150" s="11">
        <v>137160</v>
      </c>
      <c r="K150" s="12">
        <v>3.9580704250848E-3</v>
      </c>
      <c r="L150" s="11">
        <v>0</v>
      </c>
      <c r="M150" s="11">
        <v>0</v>
      </c>
      <c r="N150" s="12">
        <v>0</v>
      </c>
      <c r="O150" s="11">
        <v>1</v>
      </c>
      <c r="P150" s="11">
        <v>53583</v>
      </c>
      <c r="Q150" s="12">
        <v>1.4388362094034999E-3</v>
      </c>
      <c r="R150" s="11">
        <v>1</v>
      </c>
      <c r="S150" s="11">
        <v>17290</v>
      </c>
      <c r="T150" s="12">
        <v>4.5417481217410001E-4</v>
      </c>
    </row>
    <row r="151" spans="1:20" x14ac:dyDescent="0.25">
      <c r="A151" s="18" t="s">
        <v>150</v>
      </c>
      <c r="B151" s="1">
        <v>3689782</v>
      </c>
      <c r="C151" s="11">
        <v>0</v>
      </c>
      <c r="D151" s="11">
        <v>0</v>
      </c>
      <c r="E151" s="12">
        <v>0</v>
      </c>
      <c r="F151" s="11">
        <v>1</v>
      </c>
      <c r="G151" s="11">
        <v>9120</v>
      </c>
      <c r="H151" s="12">
        <v>2.4716907394528999E-3</v>
      </c>
      <c r="I151" s="11">
        <v>0</v>
      </c>
      <c r="J151" s="11">
        <v>0</v>
      </c>
      <c r="K151" s="12">
        <v>0</v>
      </c>
      <c r="L151" s="11">
        <v>0</v>
      </c>
      <c r="M151" s="11">
        <v>0</v>
      </c>
      <c r="N151" s="12">
        <v>0</v>
      </c>
      <c r="O151" s="11">
        <v>0</v>
      </c>
      <c r="P151" s="11">
        <v>0</v>
      </c>
      <c r="Q151" s="12">
        <v>0</v>
      </c>
      <c r="R151" s="11">
        <v>0</v>
      </c>
      <c r="S151" s="11">
        <v>0</v>
      </c>
      <c r="T151" s="12">
        <v>0</v>
      </c>
    </row>
    <row r="152" spans="1:20" x14ac:dyDescent="0.25">
      <c r="A152" s="18" t="s">
        <v>151</v>
      </c>
      <c r="B152" s="1">
        <v>7631340</v>
      </c>
      <c r="C152" s="11">
        <v>0</v>
      </c>
      <c r="D152" s="11">
        <v>0</v>
      </c>
      <c r="E152" s="12">
        <v>0</v>
      </c>
      <c r="F152" s="11">
        <v>0</v>
      </c>
      <c r="G152" s="11">
        <v>0</v>
      </c>
      <c r="H152" s="12">
        <v>0</v>
      </c>
      <c r="I152" s="11">
        <v>0</v>
      </c>
      <c r="J152" s="11">
        <v>0</v>
      </c>
      <c r="K152" s="12">
        <v>0</v>
      </c>
      <c r="L152" s="11">
        <v>1</v>
      </c>
      <c r="M152" s="11">
        <v>16625</v>
      </c>
      <c r="N152" s="12">
        <v>1.9747610687585E-3</v>
      </c>
      <c r="O152" s="11">
        <v>0</v>
      </c>
      <c r="P152" s="11">
        <v>0</v>
      </c>
      <c r="Q152" s="12">
        <v>0</v>
      </c>
      <c r="R152" s="11">
        <v>1</v>
      </c>
      <c r="S152" s="11">
        <v>41128</v>
      </c>
      <c r="T152" s="12">
        <v>4.5404875967894999E-3</v>
      </c>
    </row>
    <row r="153" spans="1:20" x14ac:dyDescent="0.25">
      <c r="A153" s="18" t="s">
        <v>152</v>
      </c>
      <c r="B153" s="1">
        <v>11353507</v>
      </c>
      <c r="C153" s="11">
        <v>0</v>
      </c>
      <c r="D153" s="11">
        <v>0</v>
      </c>
      <c r="E153" s="12">
        <v>0</v>
      </c>
      <c r="F153" s="11">
        <v>0</v>
      </c>
      <c r="G153" s="11">
        <v>0</v>
      </c>
      <c r="H153" s="12">
        <v>0</v>
      </c>
      <c r="I153" s="11">
        <v>0</v>
      </c>
      <c r="J153" s="11">
        <v>0</v>
      </c>
      <c r="K153" s="12">
        <v>0</v>
      </c>
      <c r="L153" s="11">
        <v>1</v>
      </c>
      <c r="M153" s="11">
        <v>76977</v>
      </c>
      <c r="N153" s="12">
        <v>6.6338020121592999E-3</v>
      </c>
      <c r="O153" s="11">
        <v>0</v>
      </c>
      <c r="P153" s="11">
        <v>0</v>
      </c>
      <c r="Q153" s="12">
        <v>0</v>
      </c>
      <c r="R153" s="11">
        <v>0</v>
      </c>
      <c r="S153" s="11">
        <v>0</v>
      </c>
      <c r="T153" s="12">
        <v>0</v>
      </c>
    </row>
    <row r="154" spans="1:20" x14ac:dyDescent="0.25">
      <c r="A154" s="18" t="s">
        <v>153</v>
      </c>
      <c r="B154" s="1">
        <v>14513156</v>
      </c>
      <c r="C154" s="11">
        <v>6</v>
      </c>
      <c r="D154" s="11">
        <v>253533</v>
      </c>
      <c r="E154" s="12">
        <v>1.7469184510936101E-2</v>
      </c>
      <c r="F154" s="11">
        <v>0</v>
      </c>
      <c r="G154" s="11">
        <v>0</v>
      </c>
      <c r="H154" s="12">
        <v>0</v>
      </c>
      <c r="I154" s="11">
        <v>1</v>
      </c>
      <c r="J154" s="11">
        <v>16889</v>
      </c>
      <c r="K154" s="12">
        <v>1.1227151079003001E-3</v>
      </c>
      <c r="L154" s="11">
        <v>4</v>
      </c>
      <c r="M154" s="11">
        <v>95724</v>
      </c>
      <c r="N154" s="12">
        <v>6.3233593312156996E-3</v>
      </c>
      <c r="O154" s="11">
        <v>0</v>
      </c>
      <c r="P154" s="11">
        <v>0</v>
      </c>
      <c r="Q154" s="12">
        <v>0</v>
      </c>
      <c r="R154" s="11">
        <v>0</v>
      </c>
      <c r="S154" s="11">
        <v>0</v>
      </c>
      <c r="T154" s="12">
        <v>0</v>
      </c>
    </row>
    <row r="155" spans="1:20" x14ac:dyDescent="0.25">
      <c r="A155" s="18" t="s">
        <v>154</v>
      </c>
      <c r="B155" s="1">
        <v>7916394</v>
      </c>
      <c r="C155" s="11">
        <v>0</v>
      </c>
      <c r="D155" s="11">
        <v>0</v>
      </c>
      <c r="E155" s="12">
        <v>0</v>
      </c>
      <c r="F155" s="11">
        <v>0</v>
      </c>
      <c r="G155" s="11">
        <v>0</v>
      </c>
      <c r="H155" s="12">
        <v>0</v>
      </c>
      <c r="I155" s="11">
        <v>0</v>
      </c>
      <c r="J155" s="11">
        <v>0</v>
      </c>
      <c r="K155" s="12">
        <v>0</v>
      </c>
      <c r="L155" s="11">
        <v>0</v>
      </c>
      <c r="M155" s="11">
        <v>0</v>
      </c>
      <c r="N155" s="12">
        <v>0</v>
      </c>
      <c r="O155" s="11">
        <v>0</v>
      </c>
      <c r="P155" s="11">
        <v>0</v>
      </c>
      <c r="Q155" s="12">
        <v>0</v>
      </c>
      <c r="R155" s="11">
        <v>0</v>
      </c>
      <c r="S155" s="11">
        <v>0</v>
      </c>
      <c r="T155" s="12">
        <v>0</v>
      </c>
    </row>
    <row r="156" spans="1:20" x14ac:dyDescent="0.25">
      <c r="A156" s="18" t="s">
        <v>155</v>
      </c>
      <c r="B156" s="1">
        <v>14488285</v>
      </c>
      <c r="C156" s="11">
        <v>0</v>
      </c>
      <c r="D156" s="11">
        <v>0</v>
      </c>
      <c r="E156" s="12">
        <v>0</v>
      </c>
      <c r="F156" s="11">
        <v>0</v>
      </c>
      <c r="G156" s="11">
        <v>0</v>
      </c>
      <c r="H156" s="12">
        <v>0</v>
      </c>
      <c r="I156" s="11">
        <v>3</v>
      </c>
      <c r="J156" s="11">
        <v>178707</v>
      </c>
      <c r="K156" s="12">
        <v>1.16591684252597E-2</v>
      </c>
      <c r="L156" s="11">
        <v>0</v>
      </c>
      <c r="M156" s="11">
        <v>0</v>
      </c>
      <c r="N156" s="12">
        <v>0</v>
      </c>
      <c r="O156" s="11">
        <v>1</v>
      </c>
      <c r="P156" s="11">
        <v>87000</v>
      </c>
      <c r="Q156" s="12">
        <v>5.2658698336293004E-3</v>
      </c>
      <c r="R156" s="11">
        <v>0</v>
      </c>
      <c r="S156" s="11">
        <v>0</v>
      </c>
      <c r="T156" s="12">
        <v>0</v>
      </c>
    </row>
    <row r="157" spans="1:20" x14ac:dyDescent="0.25">
      <c r="A157" s="18" t="s">
        <v>156</v>
      </c>
      <c r="B157" s="1">
        <v>11841051</v>
      </c>
      <c r="C157" s="11">
        <v>1</v>
      </c>
      <c r="D157" s="11">
        <v>113571</v>
      </c>
      <c r="E157" s="12">
        <v>9.5912938809231997E-3</v>
      </c>
      <c r="F157" s="11">
        <v>0</v>
      </c>
      <c r="G157" s="11">
        <v>0</v>
      </c>
      <c r="H157" s="12">
        <v>0</v>
      </c>
      <c r="I157" s="11">
        <v>2</v>
      </c>
      <c r="J157" s="11">
        <v>108205</v>
      </c>
      <c r="K157" s="12">
        <v>8.6875772823446998E-3</v>
      </c>
      <c r="L157" s="11">
        <v>0</v>
      </c>
      <c r="M157" s="11">
        <v>0</v>
      </c>
      <c r="N157" s="12">
        <v>0</v>
      </c>
      <c r="O157" s="11">
        <v>0</v>
      </c>
      <c r="P157" s="11">
        <v>0</v>
      </c>
      <c r="Q157" s="12">
        <v>0</v>
      </c>
      <c r="R157" s="11">
        <v>0</v>
      </c>
      <c r="S157" s="11">
        <v>0</v>
      </c>
      <c r="T157" s="12">
        <v>0</v>
      </c>
    </row>
    <row r="158" spans="1:20" x14ac:dyDescent="0.25">
      <c r="A158" s="18" t="s">
        <v>157</v>
      </c>
      <c r="B158" s="1">
        <v>11204217</v>
      </c>
      <c r="C158" s="11">
        <v>5</v>
      </c>
      <c r="D158" s="11">
        <v>225268</v>
      </c>
      <c r="E158" s="12">
        <v>2.01056441516618E-2</v>
      </c>
      <c r="F158" s="11">
        <v>2</v>
      </c>
      <c r="G158" s="11">
        <v>56190</v>
      </c>
      <c r="H158" s="12">
        <v>4.5327350348956996E-3</v>
      </c>
      <c r="I158" s="11">
        <v>0</v>
      </c>
      <c r="J158" s="11">
        <v>0</v>
      </c>
      <c r="K158" s="12">
        <v>0</v>
      </c>
      <c r="L158" s="11">
        <v>0</v>
      </c>
      <c r="M158" s="11">
        <v>0</v>
      </c>
      <c r="N158" s="12">
        <v>0</v>
      </c>
      <c r="O158" s="11">
        <v>2</v>
      </c>
      <c r="P158" s="11">
        <v>53996</v>
      </c>
      <c r="Q158" s="12">
        <v>3.9210631515845997E-3</v>
      </c>
      <c r="R158" s="11">
        <v>1</v>
      </c>
      <c r="S158" s="11">
        <v>12350</v>
      </c>
      <c r="T158" s="12">
        <v>8.7047157427490003E-4</v>
      </c>
    </row>
    <row r="159" spans="1:20" x14ac:dyDescent="0.25">
      <c r="A159" s="18" t="s">
        <v>158</v>
      </c>
      <c r="B159" s="1">
        <v>4464888</v>
      </c>
      <c r="C159" s="11">
        <v>0</v>
      </c>
      <c r="D159" s="11">
        <v>0</v>
      </c>
      <c r="E159" s="12">
        <v>0</v>
      </c>
      <c r="F159" s="11">
        <v>0</v>
      </c>
      <c r="G159" s="11">
        <v>0</v>
      </c>
      <c r="H159" s="12">
        <v>0</v>
      </c>
      <c r="I159" s="11">
        <v>0</v>
      </c>
      <c r="J159" s="11">
        <v>0</v>
      </c>
      <c r="K159" s="12">
        <v>0</v>
      </c>
      <c r="L159" s="11">
        <v>0</v>
      </c>
      <c r="M159" s="11">
        <v>0</v>
      </c>
      <c r="N159" s="12">
        <v>0</v>
      </c>
      <c r="O159" s="11">
        <v>0</v>
      </c>
      <c r="P159" s="11">
        <v>0</v>
      </c>
      <c r="Q159" s="12">
        <v>0</v>
      </c>
      <c r="R159" s="11">
        <v>0</v>
      </c>
      <c r="S159" s="11">
        <v>0</v>
      </c>
      <c r="T159" s="12">
        <v>0</v>
      </c>
    </row>
    <row r="160" spans="1:20" x14ac:dyDescent="0.25">
      <c r="A160" s="18" t="s">
        <v>159</v>
      </c>
      <c r="B160" s="1">
        <v>3136278</v>
      </c>
      <c r="C160" s="11">
        <v>1</v>
      </c>
      <c r="D160" s="11">
        <v>8806</v>
      </c>
      <c r="E160" s="12">
        <v>2.8077868097151999E-3</v>
      </c>
      <c r="F160" s="11">
        <v>0</v>
      </c>
      <c r="G160" s="11">
        <v>0</v>
      </c>
      <c r="H160" s="12">
        <v>0</v>
      </c>
      <c r="I160" s="11">
        <v>0</v>
      </c>
      <c r="J160" s="11">
        <v>0</v>
      </c>
      <c r="K160" s="12">
        <v>0</v>
      </c>
      <c r="L160" s="11">
        <v>0</v>
      </c>
      <c r="M160" s="11">
        <v>0</v>
      </c>
      <c r="N160" s="12">
        <v>0</v>
      </c>
      <c r="O160" s="11">
        <v>0</v>
      </c>
      <c r="P160" s="11">
        <v>0</v>
      </c>
      <c r="Q160" s="12">
        <v>0</v>
      </c>
      <c r="R160" s="11">
        <v>0</v>
      </c>
      <c r="S160" s="11">
        <v>0</v>
      </c>
      <c r="T160" s="12">
        <v>0</v>
      </c>
    </row>
    <row r="161" spans="1:20" x14ac:dyDescent="0.25">
      <c r="A161" s="18" t="s">
        <v>160</v>
      </c>
      <c r="B161" s="1">
        <v>12166807</v>
      </c>
      <c r="C161" s="11">
        <v>1</v>
      </c>
      <c r="D161" s="11">
        <v>11495</v>
      </c>
      <c r="E161" s="12">
        <v>9.4478362318060004E-4</v>
      </c>
      <c r="F161" s="11">
        <v>0</v>
      </c>
      <c r="G161" s="11">
        <v>0</v>
      </c>
      <c r="H161" s="12">
        <v>0</v>
      </c>
      <c r="I161" s="11">
        <v>0</v>
      </c>
      <c r="J161" s="11">
        <v>0</v>
      </c>
      <c r="K161" s="12">
        <v>0</v>
      </c>
      <c r="L161" s="11">
        <v>1</v>
      </c>
      <c r="M161" s="11">
        <v>20710</v>
      </c>
      <c r="N161" s="12">
        <v>1.5850143209985E-3</v>
      </c>
      <c r="O161" s="11">
        <v>0</v>
      </c>
      <c r="P161" s="11">
        <v>0</v>
      </c>
      <c r="Q161" s="12">
        <v>0</v>
      </c>
      <c r="R161" s="11">
        <v>1</v>
      </c>
      <c r="S161" s="11">
        <v>22178</v>
      </c>
      <c r="T161" s="12">
        <v>1.6224423470766001E-3</v>
      </c>
    </row>
    <row r="162" spans="1:20" x14ac:dyDescent="0.25">
      <c r="A162" s="18" t="s">
        <v>161</v>
      </c>
      <c r="B162" s="1">
        <v>7122202</v>
      </c>
      <c r="C162" s="11">
        <v>2</v>
      </c>
      <c r="D162" s="11">
        <v>58330</v>
      </c>
      <c r="E162" s="12">
        <v>8.1898828480293003E-3</v>
      </c>
      <c r="F162" s="11">
        <v>0</v>
      </c>
      <c r="G162" s="11">
        <v>0</v>
      </c>
      <c r="H162" s="12">
        <v>0</v>
      </c>
      <c r="I162" s="11">
        <v>0</v>
      </c>
      <c r="J162" s="11">
        <v>0</v>
      </c>
      <c r="K162" s="12">
        <v>0</v>
      </c>
      <c r="L162" s="11">
        <v>0</v>
      </c>
      <c r="M162" s="11">
        <v>0</v>
      </c>
      <c r="N162" s="12">
        <v>0</v>
      </c>
      <c r="O162" s="11">
        <v>2</v>
      </c>
      <c r="P162" s="11">
        <v>50421</v>
      </c>
      <c r="Q162" s="12">
        <v>5.9412247541251002E-3</v>
      </c>
      <c r="R162" s="11">
        <v>1</v>
      </c>
      <c r="S162" s="11">
        <v>9500</v>
      </c>
      <c r="T162" s="12">
        <v>1.0905703774910999E-3</v>
      </c>
    </row>
    <row r="163" spans="1:20" x14ac:dyDescent="0.25">
      <c r="A163" s="18" t="s">
        <v>162</v>
      </c>
      <c r="B163" s="1">
        <v>5923322</v>
      </c>
      <c r="C163" s="11">
        <v>0</v>
      </c>
      <c r="D163" s="11">
        <v>0</v>
      </c>
      <c r="E163" s="12">
        <v>0</v>
      </c>
      <c r="F163" s="11">
        <v>0</v>
      </c>
      <c r="G163" s="11">
        <v>0</v>
      </c>
      <c r="H163" s="12">
        <v>0</v>
      </c>
      <c r="I163" s="11">
        <v>0</v>
      </c>
      <c r="J163" s="11">
        <v>0</v>
      </c>
      <c r="K163" s="12">
        <v>0</v>
      </c>
      <c r="L163" s="11">
        <v>1</v>
      </c>
      <c r="M163" s="11">
        <v>34331</v>
      </c>
      <c r="N163" s="12">
        <v>5.2791071695198998E-3</v>
      </c>
      <c r="O163" s="11">
        <v>0</v>
      </c>
      <c r="P163" s="11">
        <v>0</v>
      </c>
      <c r="Q163" s="12">
        <v>0</v>
      </c>
      <c r="R163" s="11">
        <v>0</v>
      </c>
      <c r="S163" s="11">
        <v>0</v>
      </c>
      <c r="T163" s="12">
        <v>0</v>
      </c>
    </row>
    <row r="164" spans="1:20" x14ac:dyDescent="0.25">
      <c r="A164" s="18" t="s">
        <v>163</v>
      </c>
      <c r="B164" s="1">
        <v>2087004</v>
      </c>
      <c r="C164" s="11">
        <v>1</v>
      </c>
      <c r="D164" s="11">
        <v>16625</v>
      </c>
      <c r="E164" s="12">
        <v>7.9659646076384993E-3</v>
      </c>
      <c r="F164" s="11">
        <v>0</v>
      </c>
      <c r="G164" s="11">
        <v>0</v>
      </c>
      <c r="H164" s="12">
        <v>0</v>
      </c>
      <c r="I164" s="11">
        <v>1</v>
      </c>
      <c r="J164" s="11">
        <v>65089</v>
      </c>
      <c r="K164" s="12">
        <v>3.0941292404696799E-2</v>
      </c>
      <c r="L164" s="11">
        <v>0</v>
      </c>
      <c r="M164" s="11">
        <v>0</v>
      </c>
      <c r="N164" s="12">
        <v>0</v>
      </c>
      <c r="O164" s="11">
        <v>0</v>
      </c>
      <c r="P164" s="11">
        <v>0</v>
      </c>
      <c r="Q164" s="12">
        <v>0</v>
      </c>
      <c r="R164" s="11">
        <v>0</v>
      </c>
      <c r="S164" s="11">
        <v>0</v>
      </c>
      <c r="T164" s="12">
        <v>0</v>
      </c>
    </row>
    <row r="165" spans="1:20" ht="15.75" thickBot="1" x14ac:dyDescent="0.3">
      <c r="A165" s="14" t="s">
        <v>173</v>
      </c>
      <c r="B165" s="19">
        <v>1901967314</v>
      </c>
      <c r="C165" s="16">
        <v>245</v>
      </c>
      <c r="D165" s="16">
        <v>8296463</v>
      </c>
      <c r="E165" s="17">
        <v>4.3620428905014998E-3</v>
      </c>
      <c r="F165" s="16">
        <v>103</v>
      </c>
      <c r="G165" s="16">
        <v>4528926</v>
      </c>
      <c r="H165" s="17">
        <v>2.3070864204644999E-3</v>
      </c>
      <c r="I165" s="16">
        <v>136</v>
      </c>
      <c r="J165" s="16">
        <v>5213916</v>
      </c>
      <c r="K165" s="17">
        <v>2.5848887689793E-3</v>
      </c>
      <c r="L165" s="16">
        <v>125</v>
      </c>
      <c r="M165" s="16">
        <v>5378922</v>
      </c>
      <c r="N165" s="17">
        <v>2.6112029359702002E-3</v>
      </c>
      <c r="O165" s="16">
        <v>91</v>
      </c>
      <c r="P165" s="16">
        <v>3680469</v>
      </c>
      <c r="Q165" s="17">
        <v>1.7525232932675001E-3</v>
      </c>
      <c r="R165" s="16">
        <v>82</v>
      </c>
      <c r="S165" s="16">
        <v>3653847</v>
      </c>
      <c r="T165" s="17">
        <v>1.7141740723658999E-3</v>
      </c>
    </row>
    <row r="166" spans="1:20" ht="15.75" thickTop="1" x14ac:dyDescent="0.25"/>
    <row r="167" spans="1:20" x14ac:dyDescent="0.25">
      <c r="D167" s="11"/>
      <c r="G167" s="11"/>
      <c r="J167" s="11"/>
      <c r="M167" s="11"/>
      <c r="P167" s="11"/>
      <c r="S167" s="11"/>
    </row>
  </sheetData>
  <mergeCells count="7">
    <mergeCell ref="R1:T1"/>
    <mergeCell ref="A1:A2"/>
    <mergeCell ref="C1:E1"/>
    <mergeCell ref="F1:H1"/>
    <mergeCell ref="I1:K1"/>
    <mergeCell ref="L1:N1"/>
    <mergeCell ref="O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DB19D-CC01-47F9-9BD3-4C85E8E599BD}">
  <dimension ref="A1:T167"/>
  <sheetViews>
    <sheetView workbookViewId="0">
      <selection sqref="A1:A2"/>
    </sheetView>
  </sheetViews>
  <sheetFormatPr defaultRowHeight="15" x14ac:dyDescent="0.25"/>
  <cols>
    <col min="1" max="1" width="38.140625" customWidth="1"/>
    <col min="2" max="2" width="17.7109375" bestFit="1" customWidth="1"/>
    <col min="3" max="20" width="11.42578125" customWidth="1"/>
  </cols>
  <sheetData>
    <row r="1" spans="1:20" x14ac:dyDescent="0.25">
      <c r="A1" s="2" t="s">
        <v>169</v>
      </c>
      <c r="B1" s="3">
        <v>2023</v>
      </c>
      <c r="C1" s="7">
        <v>2024</v>
      </c>
      <c r="D1" s="8">
        <v>2024</v>
      </c>
      <c r="E1" s="9">
        <v>2024</v>
      </c>
      <c r="F1" s="7">
        <v>2025</v>
      </c>
      <c r="G1" s="8">
        <v>2025</v>
      </c>
      <c r="H1" s="9">
        <v>2025</v>
      </c>
      <c r="I1" s="7">
        <v>2026</v>
      </c>
      <c r="J1" s="8">
        <v>2026</v>
      </c>
      <c r="K1" s="9">
        <v>2026</v>
      </c>
      <c r="L1" s="7">
        <v>2027</v>
      </c>
      <c r="M1" s="8">
        <v>2027</v>
      </c>
      <c r="N1" s="9">
        <v>2027</v>
      </c>
      <c r="O1" s="7">
        <v>2028</v>
      </c>
      <c r="P1" s="8">
        <v>2028</v>
      </c>
      <c r="Q1" s="9">
        <v>2028</v>
      </c>
      <c r="R1" s="7">
        <v>2029</v>
      </c>
      <c r="S1" s="8">
        <v>2029</v>
      </c>
      <c r="T1" s="9">
        <v>2029</v>
      </c>
    </row>
    <row r="2" spans="1:20" x14ac:dyDescent="0.25">
      <c r="A2" s="4" t="s">
        <v>0</v>
      </c>
      <c r="B2" s="5" t="s">
        <v>170</v>
      </c>
      <c r="C2" s="5" t="s">
        <v>1</v>
      </c>
      <c r="D2" s="5" t="s">
        <v>2</v>
      </c>
      <c r="E2" s="10" t="s">
        <v>3</v>
      </c>
      <c r="F2" s="5" t="s">
        <v>1</v>
      </c>
      <c r="G2" s="5" t="s">
        <v>2</v>
      </c>
      <c r="H2" s="10" t="s">
        <v>3</v>
      </c>
      <c r="I2" s="5" t="s">
        <v>1</v>
      </c>
      <c r="J2" s="5" t="s">
        <v>2</v>
      </c>
      <c r="K2" s="10" t="s">
        <v>3</v>
      </c>
      <c r="L2" s="5" t="s">
        <v>1</v>
      </c>
      <c r="M2" s="5" t="s">
        <v>2</v>
      </c>
      <c r="N2" s="10" t="s">
        <v>3</v>
      </c>
      <c r="O2" s="5" t="s">
        <v>1</v>
      </c>
      <c r="P2" s="5" t="s">
        <v>2</v>
      </c>
      <c r="Q2" s="10" t="s">
        <v>3</v>
      </c>
      <c r="R2" s="5" t="s">
        <v>1</v>
      </c>
      <c r="S2" s="5" t="s">
        <v>2</v>
      </c>
      <c r="T2" s="10" t="s">
        <v>3</v>
      </c>
    </row>
    <row r="3" spans="1:20" x14ac:dyDescent="0.25">
      <c r="A3" s="18" t="s">
        <v>5</v>
      </c>
      <c r="B3" s="1">
        <v>7303970</v>
      </c>
      <c r="C3" s="11">
        <v>0</v>
      </c>
      <c r="D3" s="11">
        <v>0</v>
      </c>
      <c r="E3" s="12">
        <v>0</v>
      </c>
      <c r="F3" s="11">
        <v>0</v>
      </c>
      <c r="G3" s="11">
        <v>0</v>
      </c>
      <c r="H3" s="12">
        <v>0</v>
      </c>
      <c r="I3" s="11">
        <v>0</v>
      </c>
      <c r="J3" s="11">
        <v>0</v>
      </c>
      <c r="K3" s="12">
        <v>0</v>
      </c>
      <c r="L3" s="11">
        <v>0</v>
      </c>
      <c r="M3" s="11">
        <v>0</v>
      </c>
      <c r="N3" s="12">
        <v>0</v>
      </c>
      <c r="O3" s="11">
        <v>0</v>
      </c>
      <c r="P3" s="11">
        <v>0</v>
      </c>
      <c r="Q3" s="12">
        <v>0</v>
      </c>
      <c r="R3" s="11">
        <v>0</v>
      </c>
      <c r="S3" s="11">
        <v>0</v>
      </c>
      <c r="T3" s="12">
        <v>0</v>
      </c>
    </row>
    <row r="4" spans="1:20" x14ac:dyDescent="0.25">
      <c r="A4" s="18" t="s">
        <v>6</v>
      </c>
      <c r="B4" s="1">
        <v>8765639</v>
      </c>
      <c r="C4" s="11">
        <v>0</v>
      </c>
      <c r="D4" s="11">
        <v>0</v>
      </c>
      <c r="E4" s="12">
        <v>0</v>
      </c>
      <c r="F4" s="11">
        <v>0</v>
      </c>
      <c r="G4" s="11">
        <v>0</v>
      </c>
      <c r="H4" s="12">
        <v>0</v>
      </c>
      <c r="I4" s="11">
        <v>0</v>
      </c>
      <c r="J4" s="11">
        <v>0</v>
      </c>
      <c r="K4" s="12">
        <v>0</v>
      </c>
      <c r="L4" s="11">
        <v>0</v>
      </c>
      <c r="M4" s="11">
        <v>0</v>
      </c>
      <c r="N4" s="12">
        <v>0</v>
      </c>
      <c r="O4" s="11">
        <v>0</v>
      </c>
      <c r="P4" s="11">
        <v>0</v>
      </c>
      <c r="Q4" s="12">
        <v>0</v>
      </c>
      <c r="R4" s="11">
        <v>1</v>
      </c>
      <c r="S4" s="11">
        <v>87748</v>
      </c>
      <c r="T4" s="12">
        <v>8.9496054842392002E-3</v>
      </c>
    </row>
    <row r="5" spans="1:20" x14ac:dyDescent="0.25">
      <c r="A5" s="18" t="s">
        <v>7</v>
      </c>
      <c r="B5" s="1">
        <v>3991153</v>
      </c>
      <c r="C5" s="11">
        <v>0</v>
      </c>
      <c r="D5" s="11">
        <v>0</v>
      </c>
      <c r="E5" s="12">
        <v>0</v>
      </c>
      <c r="F5" s="11">
        <v>0</v>
      </c>
      <c r="G5" s="11">
        <v>0</v>
      </c>
      <c r="H5" s="12">
        <v>0</v>
      </c>
      <c r="I5" s="11">
        <v>0</v>
      </c>
      <c r="J5" s="11">
        <v>0</v>
      </c>
      <c r="K5" s="12">
        <v>0</v>
      </c>
      <c r="L5" s="11">
        <v>0</v>
      </c>
      <c r="M5" s="11">
        <v>0</v>
      </c>
      <c r="N5" s="12">
        <v>0</v>
      </c>
      <c r="O5" s="11">
        <v>0</v>
      </c>
      <c r="P5" s="11">
        <v>0</v>
      </c>
      <c r="Q5" s="12">
        <v>0</v>
      </c>
      <c r="R5" s="11">
        <v>0</v>
      </c>
      <c r="S5" s="11">
        <v>0</v>
      </c>
      <c r="T5" s="12">
        <v>0</v>
      </c>
    </row>
    <row r="6" spans="1:20" x14ac:dyDescent="0.25">
      <c r="A6" s="18" t="s">
        <v>8</v>
      </c>
      <c r="B6" s="1">
        <v>2579220</v>
      </c>
      <c r="C6" s="11">
        <v>0</v>
      </c>
      <c r="D6" s="11">
        <v>0</v>
      </c>
      <c r="E6" s="12">
        <v>0</v>
      </c>
      <c r="F6" s="11">
        <v>0</v>
      </c>
      <c r="G6" s="11">
        <v>0</v>
      </c>
      <c r="H6" s="12">
        <v>0</v>
      </c>
      <c r="I6" s="11">
        <v>1</v>
      </c>
      <c r="J6" s="11">
        <v>63270</v>
      </c>
      <c r="K6" s="12">
        <v>2.4530672063647199E-2</v>
      </c>
      <c r="L6" s="11">
        <v>0</v>
      </c>
      <c r="M6" s="11">
        <v>0</v>
      </c>
      <c r="N6" s="12">
        <v>0</v>
      </c>
      <c r="O6" s="11">
        <v>0</v>
      </c>
      <c r="P6" s="11">
        <v>0</v>
      </c>
      <c r="Q6" s="12">
        <v>0</v>
      </c>
      <c r="R6" s="11">
        <v>0</v>
      </c>
      <c r="S6" s="11">
        <v>0</v>
      </c>
      <c r="T6" s="12">
        <v>0</v>
      </c>
    </row>
    <row r="7" spans="1:20" x14ac:dyDescent="0.25">
      <c r="A7" s="18" t="s">
        <v>9</v>
      </c>
      <c r="B7" s="1">
        <v>2242618</v>
      </c>
      <c r="C7" s="11">
        <v>0</v>
      </c>
      <c r="D7" s="11">
        <v>0</v>
      </c>
      <c r="E7" s="12">
        <v>0</v>
      </c>
      <c r="F7" s="11">
        <v>0</v>
      </c>
      <c r="G7" s="11">
        <v>0</v>
      </c>
      <c r="H7" s="12">
        <v>0</v>
      </c>
      <c r="I7" s="11">
        <v>0</v>
      </c>
      <c r="J7" s="11">
        <v>0</v>
      </c>
      <c r="K7" s="12">
        <v>0</v>
      </c>
      <c r="L7" s="11">
        <v>0</v>
      </c>
      <c r="M7" s="11">
        <v>0</v>
      </c>
      <c r="N7" s="12">
        <v>0</v>
      </c>
      <c r="O7" s="11">
        <v>0</v>
      </c>
      <c r="P7" s="11">
        <v>0</v>
      </c>
      <c r="Q7" s="12">
        <v>0</v>
      </c>
      <c r="R7" s="11">
        <v>0</v>
      </c>
      <c r="S7" s="11">
        <v>0</v>
      </c>
      <c r="T7" s="12">
        <v>0</v>
      </c>
    </row>
    <row r="8" spans="1:20" x14ac:dyDescent="0.25">
      <c r="A8" s="18" t="s">
        <v>10</v>
      </c>
      <c r="B8" s="1">
        <v>6940038</v>
      </c>
      <c r="C8" s="11">
        <v>0</v>
      </c>
      <c r="D8" s="11">
        <v>0</v>
      </c>
      <c r="E8" s="12">
        <v>0</v>
      </c>
      <c r="F8" s="11">
        <v>0</v>
      </c>
      <c r="G8" s="11">
        <v>0</v>
      </c>
      <c r="H8" s="12">
        <v>0</v>
      </c>
      <c r="I8" s="11">
        <v>0</v>
      </c>
      <c r="J8" s="11">
        <v>0</v>
      </c>
      <c r="K8" s="12">
        <v>0</v>
      </c>
      <c r="L8" s="11">
        <v>0</v>
      </c>
      <c r="M8" s="11">
        <v>0</v>
      </c>
      <c r="N8" s="12">
        <v>0</v>
      </c>
      <c r="O8" s="11">
        <v>0</v>
      </c>
      <c r="P8" s="11">
        <v>0</v>
      </c>
      <c r="Q8" s="12">
        <v>0</v>
      </c>
      <c r="R8" s="11">
        <v>1</v>
      </c>
      <c r="S8" s="11">
        <v>4987</v>
      </c>
      <c r="T8" s="12">
        <v>6.0978062692579999E-4</v>
      </c>
    </row>
    <row r="9" spans="1:20" x14ac:dyDescent="0.25">
      <c r="A9" s="18" t="s">
        <v>11</v>
      </c>
      <c r="B9" s="1">
        <v>4456061</v>
      </c>
      <c r="C9" s="11">
        <v>1</v>
      </c>
      <c r="D9" s="11">
        <v>88665</v>
      </c>
      <c r="E9" s="12">
        <v>1.9897618098136401E-2</v>
      </c>
      <c r="F9" s="11">
        <v>0</v>
      </c>
      <c r="G9" s="11">
        <v>0</v>
      </c>
      <c r="H9" s="12">
        <v>0</v>
      </c>
      <c r="I9" s="11">
        <v>0</v>
      </c>
      <c r="J9" s="11">
        <v>0</v>
      </c>
      <c r="K9" s="12">
        <v>0</v>
      </c>
      <c r="L9" s="11">
        <v>0</v>
      </c>
      <c r="M9" s="11">
        <v>0</v>
      </c>
      <c r="N9" s="12">
        <v>0</v>
      </c>
      <c r="O9" s="11">
        <v>0</v>
      </c>
      <c r="P9" s="11">
        <v>0</v>
      </c>
      <c r="Q9" s="12">
        <v>0</v>
      </c>
      <c r="R9" s="11">
        <v>0</v>
      </c>
      <c r="S9" s="11">
        <v>0</v>
      </c>
      <c r="T9" s="12">
        <v>0</v>
      </c>
    </row>
    <row r="10" spans="1:20" x14ac:dyDescent="0.25">
      <c r="A10" s="18" t="s">
        <v>12</v>
      </c>
      <c r="B10" s="1">
        <v>3845763</v>
      </c>
      <c r="C10" s="11">
        <v>1</v>
      </c>
      <c r="D10" s="11">
        <v>0</v>
      </c>
      <c r="E10" s="12">
        <v>0</v>
      </c>
      <c r="F10" s="11">
        <v>0</v>
      </c>
      <c r="G10" s="11">
        <v>0</v>
      </c>
      <c r="H10" s="12">
        <v>0</v>
      </c>
      <c r="I10" s="11">
        <v>0</v>
      </c>
      <c r="J10" s="11">
        <v>0</v>
      </c>
      <c r="K10" s="12">
        <v>0</v>
      </c>
      <c r="L10" s="11">
        <v>0</v>
      </c>
      <c r="M10" s="11">
        <v>0</v>
      </c>
      <c r="N10" s="12">
        <v>0</v>
      </c>
      <c r="O10" s="11">
        <v>0</v>
      </c>
      <c r="P10" s="11">
        <v>0</v>
      </c>
      <c r="Q10" s="12">
        <v>0</v>
      </c>
      <c r="R10" s="11">
        <v>0</v>
      </c>
      <c r="S10" s="11">
        <v>0</v>
      </c>
      <c r="T10" s="12">
        <v>0</v>
      </c>
    </row>
    <row r="11" spans="1:20" x14ac:dyDescent="0.25">
      <c r="A11" s="18" t="s">
        <v>13</v>
      </c>
      <c r="B11" s="1">
        <v>4449935</v>
      </c>
      <c r="C11" s="11">
        <v>1</v>
      </c>
      <c r="D11" s="11">
        <v>87748</v>
      </c>
      <c r="E11" s="12">
        <v>1.9718939714849799E-2</v>
      </c>
      <c r="F11" s="11">
        <v>0</v>
      </c>
      <c r="G11" s="11">
        <v>0</v>
      </c>
      <c r="H11" s="12">
        <v>0</v>
      </c>
      <c r="I11" s="11">
        <v>1</v>
      </c>
      <c r="J11" s="11">
        <v>9120</v>
      </c>
      <c r="K11" s="12">
        <v>1.6131072035318E-3</v>
      </c>
      <c r="L11" s="11">
        <v>0</v>
      </c>
      <c r="M11" s="11">
        <v>0</v>
      </c>
      <c r="N11" s="12">
        <v>0</v>
      </c>
      <c r="O11" s="11">
        <v>1</v>
      </c>
      <c r="P11" s="11">
        <v>87748</v>
      </c>
      <c r="Q11" s="12">
        <v>1.3801162784296699E-2</v>
      </c>
      <c r="R11" s="11">
        <v>1</v>
      </c>
      <c r="S11" s="11">
        <v>87748</v>
      </c>
      <c r="T11" s="12">
        <v>1.2919948383813801E-2</v>
      </c>
    </row>
    <row r="12" spans="1:20" x14ac:dyDescent="0.25">
      <c r="A12" s="18" t="s">
        <v>14</v>
      </c>
      <c r="B12" s="1">
        <v>38357763</v>
      </c>
      <c r="C12" s="11">
        <v>2</v>
      </c>
      <c r="D12" s="11">
        <v>165587</v>
      </c>
      <c r="E12" s="12">
        <v>4.3169097217687002E-3</v>
      </c>
      <c r="F12" s="11">
        <v>2</v>
      </c>
      <c r="G12" s="11">
        <v>197233</v>
      </c>
      <c r="H12" s="12">
        <v>4.8617049256458001E-3</v>
      </c>
      <c r="I12" s="11">
        <v>0</v>
      </c>
      <c r="J12" s="11">
        <v>0</v>
      </c>
      <c r="K12" s="12">
        <v>0</v>
      </c>
      <c r="L12" s="11">
        <v>3</v>
      </c>
      <c r="M12" s="11">
        <v>243771</v>
      </c>
      <c r="N12" s="12">
        <v>5.5953988872737004E-3</v>
      </c>
      <c r="O12" s="11">
        <v>1</v>
      </c>
      <c r="P12" s="11">
        <v>87748</v>
      </c>
      <c r="Q12" s="12">
        <v>1.9472009585372999E-3</v>
      </c>
      <c r="R12" s="11">
        <v>1</v>
      </c>
      <c r="S12" s="11">
        <v>87748</v>
      </c>
      <c r="T12" s="12">
        <v>1.8989306558558001E-3</v>
      </c>
    </row>
    <row r="13" spans="1:20" x14ac:dyDescent="0.25">
      <c r="A13" s="18" t="s">
        <v>15</v>
      </c>
      <c r="B13" s="1">
        <v>12056651</v>
      </c>
      <c r="C13" s="11">
        <v>0</v>
      </c>
      <c r="D13" s="11">
        <v>0</v>
      </c>
      <c r="E13" s="12">
        <v>0</v>
      </c>
      <c r="F13" s="11">
        <v>0</v>
      </c>
      <c r="G13" s="11">
        <v>0</v>
      </c>
      <c r="H13" s="12">
        <v>0</v>
      </c>
      <c r="I13" s="11">
        <v>0</v>
      </c>
      <c r="J13" s="11">
        <v>0</v>
      </c>
      <c r="K13" s="12">
        <v>0</v>
      </c>
      <c r="L13" s="11">
        <v>0</v>
      </c>
      <c r="M13" s="11">
        <v>0</v>
      </c>
      <c r="N13" s="12">
        <v>0</v>
      </c>
      <c r="O13" s="11">
        <v>0</v>
      </c>
      <c r="P13" s="11">
        <v>0</v>
      </c>
      <c r="Q13" s="12">
        <v>0</v>
      </c>
      <c r="R13" s="11">
        <v>0</v>
      </c>
      <c r="S13" s="11">
        <v>0</v>
      </c>
      <c r="T13" s="12">
        <v>0</v>
      </c>
    </row>
    <row r="14" spans="1:20" x14ac:dyDescent="0.25">
      <c r="A14" s="18" t="s">
        <v>16</v>
      </c>
      <c r="B14" s="1">
        <v>5407190</v>
      </c>
      <c r="C14" s="11">
        <v>0</v>
      </c>
      <c r="D14" s="11">
        <v>0</v>
      </c>
      <c r="E14" s="12">
        <v>0</v>
      </c>
      <c r="F14" s="11">
        <v>0</v>
      </c>
      <c r="G14" s="11">
        <v>0</v>
      </c>
      <c r="H14" s="12">
        <v>0</v>
      </c>
      <c r="I14" s="11">
        <v>0</v>
      </c>
      <c r="J14" s="11">
        <v>0</v>
      </c>
      <c r="K14" s="12">
        <v>0</v>
      </c>
      <c r="L14" s="11">
        <v>0</v>
      </c>
      <c r="M14" s="11">
        <v>0</v>
      </c>
      <c r="N14" s="12">
        <v>0</v>
      </c>
      <c r="O14" s="11">
        <v>0</v>
      </c>
      <c r="P14" s="11">
        <v>0</v>
      </c>
      <c r="Q14" s="12">
        <v>0</v>
      </c>
      <c r="R14" s="11">
        <v>0</v>
      </c>
      <c r="S14" s="11">
        <v>0</v>
      </c>
      <c r="T14" s="12">
        <v>0</v>
      </c>
    </row>
    <row r="15" spans="1:20" x14ac:dyDescent="0.25">
      <c r="A15" s="18" t="s">
        <v>17</v>
      </c>
      <c r="B15" s="1">
        <v>21617321</v>
      </c>
      <c r="C15" s="11">
        <v>0</v>
      </c>
      <c r="D15" s="11">
        <v>0</v>
      </c>
      <c r="E15" s="12">
        <v>0</v>
      </c>
      <c r="F15" s="11">
        <v>0</v>
      </c>
      <c r="G15" s="11">
        <v>0</v>
      </c>
      <c r="H15" s="12">
        <v>0</v>
      </c>
      <c r="I15" s="11">
        <v>0</v>
      </c>
      <c r="J15" s="11">
        <v>0</v>
      </c>
      <c r="K15" s="12">
        <v>0</v>
      </c>
      <c r="L15" s="11">
        <v>1</v>
      </c>
      <c r="M15" s="11">
        <v>119434</v>
      </c>
      <c r="N15" s="12">
        <v>5.1575433573449996E-3</v>
      </c>
      <c r="O15" s="11">
        <v>1</v>
      </c>
      <c r="P15" s="11">
        <v>58520</v>
      </c>
      <c r="Q15" s="12">
        <v>2.4904550289444999E-3</v>
      </c>
      <c r="R15" s="11">
        <v>0</v>
      </c>
      <c r="S15" s="11">
        <v>0</v>
      </c>
      <c r="T15" s="12">
        <v>0</v>
      </c>
    </row>
    <row r="16" spans="1:20" x14ac:dyDescent="0.25">
      <c r="A16" s="18" t="s">
        <v>18</v>
      </c>
      <c r="B16" s="1">
        <v>17396496</v>
      </c>
      <c r="C16" s="11">
        <v>0</v>
      </c>
      <c r="D16" s="11">
        <v>0</v>
      </c>
      <c r="E16" s="12">
        <v>0</v>
      </c>
      <c r="F16" s="11">
        <v>0</v>
      </c>
      <c r="G16" s="11">
        <v>0</v>
      </c>
      <c r="H16" s="12">
        <v>0</v>
      </c>
      <c r="I16" s="11">
        <v>0</v>
      </c>
      <c r="J16" s="11">
        <v>0</v>
      </c>
      <c r="K16" s="12">
        <v>0</v>
      </c>
      <c r="L16" s="11">
        <v>0</v>
      </c>
      <c r="M16" s="11">
        <v>0</v>
      </c>
      <c r="N16" s="12">
        <v>0</v>
      </c>
      <c r="O16" s="11">
        <v>0</v>
      </c>
      <c r="P16" s="11">
        <v>0</v>
      </c>
      <c r="Q16" s="12">
        <v>0</v>
      </c>
      <c r="R16" s="11">
        <v>0</v>
      </c>
      <c r="S16" s="11">
        <v>0</v>
      </c>
      <c r="T16" s="12">
        <v>0</v>
      </c>
    </row>
    <row r="17" spans="1:20" x14ac:dyDescent="0.25">
      <c r="A17" s="18" t="s">
        <v>19</v>
      </c>
      <c r="B17" s="1">
        <v>8092336</v>
      </c>
      <c r="C17" s="11">
        <v>0</v>
      </c>
      <c r="D17" s="11">
        <v>0</v>
      </c>
      <c r="E17" s="12">
        <v>0</v>
      </c>
      <c r="F17" s="11">
        <v>0</v>
      </c>
      <c r="G17" s="11">
        <v>0</v>
      </c>
      <c r="H17" s="12">
        <v>0</v>
      </c>
      <c r="I17" s="11">
        <v>0</v>
      </c>
      <c r="J17" s="11">
        <v>0</v>
      </c>
      <c r="K17" s="12">
        <v>0</v>
      </c>
      <c r="L17" s="11">
        <v>0</v>
      </c>
      <c r="M17" s="11">
        <v>0</v>
      </c>
      <c r="N17" s="12">
        <v>0</v>
      </c>
      <c r="O17" s="11">
        <v>0</v>
      </c>
      <c r="P17" s="11">
        <v>0</v>
      </c>
      <c r="Q17" s="12">
        <v>0</v>
      </c>
      <c r="R17" s="11">
        <v>0</v>
      </c>
      <c r="S17" s="11">
        <v>0</v>
      </c>
      <c r="T17" s="12">
        <v>0</v>
      </c>
    </row>
    <row r="18" spans="1:20" x14ac:dyDescent="0.25">
      <c r="A18" s="18" t="s">
        <v>20</v>
      </c>
      <c r="B18" s="1">
        <v>20625660</v>
      </c>
      <c r="C18" s="11">
        <v>0</v>
      </c>
      <c r="D18" s="11">
        <v>0</v>
      </c>
      <c r="E18" s="12">
        <v>0</v>
      </c>
      <c r="F18" s="11">
        <v>1</v>
      </c>
      <c r="G18" s="11">
        <v>87748</v>
      </c>
      <c r="H18" s="12">
        <v>4.2378478332125999E-3</v>
      </c>
      <c r="I18" s="11">
        <v>0</v>
      </c>
      <c r="J18" s="11">
        <v>0</v>
      </c>
      <c r="K18" s="12">
        <v>0</v>
      </c>
      <c r="L18" s="11">
        <v>0</v>
      </c>
      <c r="M18" s="11">
        <v>0</v>
      </c>
      <c r="N18" s="12">
        <v>0</v>
      </c>
      <c r="O18" s="11">
        <v>0</v>
      </c>
      <c r="P18" s="11">
        <v>0</v>
      </c>
      <c r="Q18" s="12">
        <v>0</v>
      </c>
      <c r="R18" s="11">
        <v>0</v>
      </c>
      <c r="S18" s="11">
        <v>0</v>
      </c>
      <c r="T18" s="12">
        <v>0</v>
      </c>
    </row>
    <row r="19" spans="1:20" x14ac:dyDescent="0.25">
      <c r="A19" s="18" t="s">
        <v>21</v>
      </c>
      <c r="B19" s="1">
        <v>10911810</v>
      </c>
      <c r="C19" s="11">
        <v>0</v>
      </c>
      <c r="D19" s="11">
        <v>0</v>
      </c>
      <c r="E19" s="12">
        <v>0</v>
      </c>
      <c r="F19" s="11">
        <v>0</v>
      </c>
      <c r="G19" s="11">
        <v>0</v>
      </c>
      <c r="H19" s="12">
        <v>0</v>
      </c>
      <c r="I19" s="11">
        <v>0</v>
      </c>
      <c r="J19" s="11">
        <v>0</v>
      </c>
      <c r="K19" s="12">
        <v>0</v>
      </c>
      <c r="L19" s="11">
        <v>2</v>
      </c>
      <c r="M19" s="11">
        <v>61579</v>
      </c>
      <c r="N19" s="12">
        <v>5.4785489705534004E-3</v>
      </c>
      <c r="O19" s="11">
        <v>0</v>
      </c>
      <c r="P19" s="11">
        <v>0</v>
      </c>
      <c r="Q19" s="12">
        <v>0</v>
      </c>
      <c r="R19" s="11">
        <v>0</v>
      </c>
      <c r="S19" s="11">
        <v>0</v>
      </c>
      <c r="T19" s="12">
        <v>0</v>
      </c>
    </row>
    <row r="20" spans="1:20" x14ac:dyDescent="0.25">
      <c r="A20" s="18" t="s">
        <v>22</v>
      </c>
      <c r="B20" s="1">
        <v>3294745</v>
      </c>
      <c r="C20" s="11">
        <v>0</v>
      </c>
      <c r="D20" s="11">
        <v>0</v>
      </c>
      <c r="E20" s="12">
        <v>0</v>
      </c>
      <c r="F20" s="11">
        <v>0</v>
      </c>
      <c r="G20" s="11">
        <v>0</v>
      </c>
      <c r="H20" s="12">
        <v>0</v>
      </c>
      <c r="I20" s="11">
        <v>0</v>
      </c>
      <c r="J20" s="11">
        <v>0</v>
      </c>
      <c r="K20" s="12">
        <v>0</v>
      </c>
      <c r="L20" s="11">
        <v>1</v>
      </c>
      <c r="M20" s="11">
        <v>29687</v>
      </c>
      <c r="N20" s="12">
        <v>8.8995303666832993E-3</v>
      </c>
      <c r="O20" s="11">
        <v>0</v>
      </c>
      <c r="P20" s="11">
        <v>0</v>
      </c>
      <c r="Q20" s="12">
        <v>0</v>
      </c>
      <c r="R20" s="11">
        <v>0</v>
      </c>
      <c r="S20" s="11">
        <v>0</v>
      </c>
      <c r="T20" s="12">
        <v>0</v>
      </c>
    </row>
    <row r="21" spans="1:20" x14ac:dyDescent="0.25">
      <c r="A21" s="18" t="s">
        <v>23</v>
      </c>
      <c r="B21" s="1">
        <v>8977538</v>
      </c>
      <c r="C21" s="11">
        <v>0</v>
      </c>
      <c r="D21" s="11">
        <v>0</v>
      </c>
      <c r="E21" s="12">
        <v>0</v>
      </c>
      <c r="F21" s="11">
        <v>0</v>
      </c>
      <c r="G21" s="11">
        <v>0</v>
      </c>
      <c r="H21" s="12">
        <v>0</v>
      </c>
      <c r="I21" s="11">
        <v>0</v>
      </c>
      <c r="J21" s="11">
        <v>0</v>
      </c>
      <c r="K21" s="12">
        <v>0</v>
      </c>
      <c r="L21" s="11">
        <v>1</v>
      </c>
      <c r="M21" s="11">
        <v>87748</v>
      </c>
      <c r="N21" s="12">
        <v>9.1709022743101005E-3</v>
      </c>
      <c r="O21" s="11">
        <v>0</v>
      </c>
      <c r="P21" s="11">
        <v>0</v>
      </c>
      <c r="Q21" s="12">
        <v>0</v>
      </c>
      <c r="R21" s="11">
        <v>1</v>
      </c>
      <c r="S21" s="11">
        <v>78600</v>
      </c>
      <c r="T21" s="12">
        <v>7.9918040287638992E-3</v>
      </c>
    </row>
    <row r="22" spans="1:20" x14ac:dyDescent="0.25">
      <c r="A22" s="18" t="s">
        <v>24</v>
      </c>
      <c r="B22" s="1">
        <v>12168215</v>
      </c>
      <c r="C22" s="11">
        <v>0</v>
      </c>
      <c r="D22" s="11">
        <v>0</v>
      </c>
      <c r="E22" s="12">
        <v>0</v>
      </c>
      <c r="F22" s="11">
        <v>0</v>
      </c>
      <c r="G22" s="11">
        <v>0</v>
      </c>
      <c r="H22" s="12">
        <v>0</v>
      </c>
      <c r="I22" s="11">
        <v>0</v>
      </c>
      <c r="J22" s="11">
        <v>0</v>
      </c>
      <c r="K22" s="12">
        <v>0</v>
      </c>
      <c r="L22" s="11">
        <v>2</v>
      </c>
      <c r="M22" s="11">
        <v>154893</v>
      </c>
      <c r="N22" s="12">
        <v>1.16353472132497E-2</v>
      </c>
      <c r="O22" s="11">
        <v>0</v>
      </c>
      <c r="P22" s="11">
        <v>0</v>
      </c>
      <c r="Q22" s="12">
        <v>0</v>
      </c>
      <c r="R22" s="11">
        <v>1</v>
      </c>
      <c r="S22" s="11">
        <v>36540</v>
      </c>
      <c r="T22" s="12">
        <v>2.5866034329196002E-3</v>
      </c>
    </row>
    <row r="23" spans="1:20" x14ac:dyDescent="0.25">
      <c r="A23" s="18" t="s">
        <v>25</v>
      </c>
      <c r="B23" s="1">
        <v>28637177</v>
      </c>
      <c r="C23" s="11">
        <v>0</v>
      </c>
      <c r="D23" s="11">
        <v>0</v>
      </c>
      <c r="E23" s="12">
        <v>0</v>
      </c>
      <c r="F23" s="11">
        <v>0</v>
      </c>
      <c r="G23" s="11">
        <v>0</v>
      </c>
      <c r="H23" s="12">
        <v>0</v>
      </c>
      <c r="I23" s="11">
        <v>0</v>
      </c>
      <c r="J23" s="11">
        <v>0</v>
      </c>
      <c r="K23" s="12">
        <v>0</v>
      </c>
      <c r="L23" s="11">
        <v>0</v>
      </c>
      <c r="M23" s="11">
        <v>0</v>
      </c>
      <c r="N23" s="12">
        <v>0</v>
      </c>
      <c r="O23" s="11">
        <v>0</v>
      </c>
      <c r="P23" s="11">
        <v>0</v>
      </c>
      <c r="Q23" s="12">
        <v>0</v>
      </c>
      <c r="R23" s="11">
        <v>0</v>
      </c>
      <c r="S23" s="11">
        <v>0</v>
      </c>
      <c r="T23" s="12">
        <v>0</v>
      </c>
    </row>
    <row r="24" spans="1:20" x14ac:dyDescent="0.25">
      <c r="A24" s="18" t="s">
        <v>26</v>
      </c>
      <c r="B24" s="1">
        <v>16198418</v>
      </c>
      <c r="C24" s="11">
        <v>0</v>
      </c>
      <c r="D24" s="11">
        <v>0</v>
      </c>
      <c r="E24" s="12">
        <v>0</v>
      </c>
      <c r="F24" s="11">
        <v>0</v>
      </c>
      <c r="G24" s="11">
        <v>0</v>
      </c>
      <c r="H24" s="12">
        <v>0</v>
      </c>
      <c r="I24" s="11">
        <v>0</v>
      </c>
      <c r="J24" s="11">
        <v>0</v>
      </c>
      <c r="K24" s="12">
        <v>0</v>
      </c>
      <c r="L24" s="11">
        <v>0</v>
      </c>
      <c r="M24" s="11">
        <v>0</v>
      </c>
      <c r="N24" s="12">
        <v>0</v>
      </c>
      <c r="O24" s="11">
        <v>0</v>
      </c>
      <c r="P24" s="11">
        <v>0</v>
      </c>
      <c r="Q24" s="12">
        <v>0</v>
      </c>
      <c r="R24" s="11">
        <v>0</v>
      </c>
      <c r="S24" s="11">
        <v>0</v>
      </c>
      <c r="T24" s="12">
        <v>0</v>
      </c>
    </row>
    <row r="25" spans="1:20" x14ac:dyDescent="0.25">
      <c r="A25" s="18" t="s">
        <v>27</v>
      </c>
      <c r="B25" s="1">
        <v>4533341</v>
      </c>
      <c r="C25" s="11">
        <v>0</v>
      </c>
      <c r="D25" s="11">
        <v>0</v>
      </c>
      <c r="E25" s="12">
        <v>0</v>
      </c>
      <c r="F25" s="11">
        <v>0</v>
      </c>
      <c r="G25" s="11">
        <v>0</v>
      </c>
      <c r="H25" s="12">
        <v>0</v>
      </c>
      <c r="I25" s="11">
        <v>0</v>
      </c>
      <c r="J25" s="11">
        <v>0</v>
      </c>
      <c r="K25" s="12">
        <v>0</v>
      </c>
      <c r="L25" s="11">
        <v>0</v>
      </c>
      <c r="M25" s="11">
        <v>0</v>
      </c>
      <c r="N25" s="12">
        <v>0</v>
      </c>
      <c r="O25" s="11">
        <v>0</v>
      </c>
      <c r="P25" s="11">
        <v>0</v>
      </c>
      <c r="Q25" s="12">
        <v>0</v>
      </c>
      <c r="R25" s="11">
        <v>0</v>
      </c>
      <c r="S25" s="11">
        <v>0</v>
      </c>
      <c r="T25" s="12">
        <v>0</v>
      </c>
    </row>
    <row r="26" spans="1:20" x14ac:dyDescent="0.25">
      <c r="A26" s="18" t="s">
        <v>28</v>
      </c>
      <c r="B26" s="1">
        <v>6795612</v>
      </c>
      <c r="C26" s="11">
        <v>0</v>
      </c>
      <c r="D26" s="11">
        <v>0</v>
      </c>
      <c r="E26" s="12">
        <v>0</v>
      </c>
      <c r="F26" s="11">
        <v>0</v>
      </c>
      <c r="G26" s="11">
        <v>0</v>
      </c>
      <c r="H26" s="12">
        <v>0</v>
      </c>
      <c r="I26" s="11">
        <v>0</v>
      </c>
      <c r="J26" s="11">
        <v>0</v>
      </c>
      <c r="K26" s="12">
        <v>0</v>
      </c>
      <c r="L26" s="11">
        <v>0</v>
      </c>
      <c r="M26" s="11">
        <v>0</v>
      </c>
      <c r="N26" s="12">
        <v>0</v>
      </c>
      <c r="O26" s="11">
        <v>0</v>
      </c>
      <c r="P26" s="11">
        <v>0</v>
      </c>
      <c r="Q26" s="12">
        <v>0</v>
      </c>
      <c r="R26" s="11">
        <v>0</v>
      </c>
      <c r="S26" s="11">
        <v>0</v>
      </c>
      <c r="T26" s="12">
        <v>0</v>
      </c>
    </row>
    <row r="27" spans="1:20" x14ac:dyDescent="0.25">
      <c r="A27" s="18" t="s">
        <v>29</v>
      </c>
      <c r="B27" s="1">
        <v>4448061</v>
      </c>
      <c r="C27" s="11">
        <v>0</v>
      </c>
      <c r="D27" s="11">
        <v>0</v>
      </c>
      <c r="E27" s="12">
        <v>0</v>
      </c>
      <c r="F27" s="11">
        <v>0</v>
      </c>
      <c r="G27" s="11">
        <v>0</v>
      </c>
      <c r="H27" s="12">
        <v>0</v>
      </c>
      <c r="I27" s="11">
        <v>0</v>
      </c>
      <c r="J27" s="11">
        <v>0</v>
      </c>
      <c r="K27" s="12">
        <v>0</v>
      </c>
      <c r="L27" s="11">
        <v>0</v>
      </c>
      <c r="M27" s="11">
        <v>0</v>
      </c>
      <c r="N27" s="12">
        <v>0</v>
      </c>
      <c r="O27" s="11">
        <v>0</v>
      </c>
      <c r="P27" s="11">
        <v>0</v>
      </c>
      <c r="Q27" s="12">
        <v>0</v>
      </c>
      <c r="R27" s="11">
        <v>0</v>
      </c>
      <c r="S27" s="11">
        <v>0</v>
      </c>
      <c r="T27" s="12">
        <v>0</v>
      </c>
    </row>
    <row r="28" spans="1:20" x14ac:dyDescent="0.25">
      <c r="A28" s="18" t="s">
        <v>30</v>
      </c>
      <c r="B28" s="1">
        <v>9733052</v>
      </c>
      <c r="C28" s="11">
        <v>1</v>
      </c>
      <c r="D28" s="11">
        <v>0</v>
      </c>
      <c r="E28" s="12">
        <v>0</v>
      </c>
      <c r="F28" s="11">
        <v>1</v>
      </c>
      <c r="G28" s="11">
        <v>87748</v>
      </c>
      <c r="H28" s="12">
        <v>8.8726323055910994E-3</v>
      </c>
      <c r="I28" s="11">
        <v>0</v>
      </c>
      <c r="J28" s="11">
        <v>0</v>
      </c>
      <c r="K28" s="12">
        <v>0</v>
      </c>
      <c r="L28" s="11">
        <v>0</v>
      </c>
      <c r="M28" s="11">
        <v>0</v>
      </c>
      <c r="N28" s="12">
        <v>0</v>
      </c>
      <c r="O28" s="11">
        <v>0</v>
      </c>
      <c r="P28" s="11">
        <v>0</v>
      </c>
      <c r="Q28" s="12">
        <v>0</v>
      </c>
      <c r="R28" s="11">
        <v>0</v>
      </c>
      <c r="S28" s="11">
        <v>0</v>
      </c>
      <c r="T28" s="12">
        <v>0</v>
      </c>
    </row>
    <row r="29" spans="1:20" x14ac:dyDescent="0.25">
      <c r="A29" s="18" t="s">
        <v>31</v>
      </c>
      <c r="B29" s="1">
        <v>11146095</v>
      </c>
      <c r="C29" s="11">
        <v>1</v>
      </c>
      <c r="D29" s="11">
        <v>68400</v>
      </c>
      <c r="E29" s="12">
        <v>6.1366783613452996E-3</v>
      </c>
      <c r="F29" s="11">
        <v>0</v>
      </c>
      <c r="G29" s="11">
        <v>0</v>
      </c>
      <c r="H29" s="12">
        <v>0</v>
      </c>
      <c r="I29" s="11">
        <v>1</v>
      </c>
      <c r="J29" s="11">
        <v>102000</v>
      </c>
      <c r="K29" s="12">
        <v>8.7360869250926003E-3</v>
      </c>
      <c r="L29" s="11">
        <v>0</v>
      </c>
      <c r="M29" s="11">
        <v>0</v>
      </c>
      <c r="N29" s="12">
        <v>0</v>
      </c>
      <c r="O29" s="11">
        <v>0</v>
      </c>
      <c r="P29" s="11">
        <v>0</v>
      </c>
      <c r="Q29" s="12">
        <v>0</v>
      </c>
      <c r="R29" s="11">
        <v>0</v>
      </c>
      <c r="S29" s="11">
        <v>0</v>
      </c>
      <c r="T29" s="12">
        <v>0</v>
      </c>
    </row>
    <row r="30" spans="1:20" x14ac:dyDescent="0.25">
      <c r="A30" s="18" t="s">
        <v>32</v>
      </c>
      <c r="B30" s="1">
        <v>30512649</v>
      </c>
      <c r="C30" s="11">
        <v>2</v>
      </c>
      <c r="D30" s="11">
        <v>87748</v>
      </c>
      <c r="E30" s="12">
        <v>2.8757909547609999E-3</v>
      </c>
      <c r="F30" s="11">
        <v>1</v>
      </c>
      <c r="G30" s="11">
        <v>257663</v>
      </c>
      <c r="H30" s="12">
        <v>8.1265306848498E-3</v>
      </c>
      <c r="I30" s="11">
        <v>0</v>
      </c>
      <c r="J30" s="11">
        <v>0</v>
      </c>
      <c r="K30" s="12">
        <v>0</v>
      </c>
      <c r="L30" s="11">
        <v>0</v>
      </c>
      <c r="M30" s="11">
        <v>0</v>
      </c>
      <c r="N30" s="12">
        <v>0</v>
      </c>
      <c r="O30" s="11">
        <v>1</v>
      </c>
      <c r="P30" s="11">
        <v>87748</v>
      </c>
      <c r="Q30" s="12">
        <v>2.5838577383547E-3</v>
      </c>
      <c r="R30" s="11">
        <v>0</v>
      </c>
      <c r="S30" s="11">
        <v>0</v>
      </c>
      <c r="T30" s="12">
        <v>0</v>
      </c>
    </row>
    <row r="31" spans="1:20" x14ac:dyDescent="0.25">
      <c r="A31" s="18" t="s">
        <v>33</v>
      </c>
      <c r="B31" s="1">
        <v>13822150</v>
      </c>
      <c r="C31" s="11">
        <v>0</v>
      </c>
      <c r="D31" s="11">
        <v>0</v>
      </c>
      <c r="E31" s="12">
        <v>0</v>
      </c>
      <c r="F31" s="11">
        <v>0</v>
      </c>
      <c r="G31" s="11">
        <v>0</v>
      </c>
      <c r="H31" s="12">
        <v>0</v>
      </c>
      <c r="I31" s="11">
        <v>1</v>
      </c>
      <c r="J31" s="11">
        <v>87748</v>
      </c>
      <c r="K31" s="12">
        <v>6.0497253948095997E-3</v>
      </c>
      <c r="L31" s="11">
        <v>1</v>
      </c>
      <c r="M31" s="11">
        <v>87748</v>
      </c>
      <c r="N31" s="12">
        <v>5.9308773106362001E-3</v>
      </c>
      <c r="O31" s="11">
        <v>0</v>
      </c>
      <c r="P31" s="11">
        <v>0</v>
      </c>
      <c r="Q31" s="12">
        <v>0</v>
      </c>
      <c r="R31" s="11">
        <v>0</v>
      </c>
      <c r="S31" s="11">
        <v>0</v>
      </c>
      <c r="T31" s="12">
        <v>0</v>
      </c>
    </row>
    <row r="32" spans="1:20" x14ac:dyDescent="0.25">
      <c r="A32" s="18" t="s">
        <v>166</v>
      </c>
      <c r="B32" s="1">
        <v>2289311</v>
      </c>
      <c r="C32" s="11">
        <v>0</v>
      </c>
      <c r="D32" s="11">
        <v>0</v>
      </c>
      <c r="E32" s="12">
        <v>0</v>
      </c>
      <c r="F32" s="11">
        <v>0</v>
      </c>
      <c r="G32" s="11">
        <v>0</v>
      </c>
      <c r="H32" s="12">
        <v>0</v>
      </c>
      <c r="I32" s="11">
        <v>0</v>
      </c>
      <c r="J32" s="11">
        <v>0</v>
      </c>
      <c r="K32" s="12">
        <v>0</v>
      </c>
      <c r="L32" s="11">
        <v>0</v>
      </c>
      <c r="M32" s="11">
        <v>0</v>
      </c>
      <c r="N32" s="12">
        <v>0</v>
      </c>
      <c r="O32" s="11">
        <v>0</v>
      </c>
      <c r="P32" s="11">
        <v>0</v>
      </c>
      <c r="Q32" s="12">
        <v>0</v>
      </c>
      <c r="R32" s="11">
        <v>0</v>
      </c>
      <c r="S32" s="11">
        <v>0</v>
      </c>
      <c r="T32" s="12">
        <v>0</v>
      </c>
    </row>
    <row r="33" spans="1:20" x14ac:dyDescent="0.25">
      <c r="A33" s="18" t="s">
        <v>34</v>
      </c>
      <c r="B33" s="1">
        <v>22080516</v>
      </c>
      <c r="C33" s="11">
        <v>1</v>
      </c>
      <c r="D33" s="11">
        <v>0</v>
      </c>
      <c r="E33" s="12">
        <v>0</v>
      </c>
      <c r="F33" s="11">
        <v>0</v>
      </c>
      <c r="G33" s="11">
        <v>0</v>
      </c>
      <c r="H33" s="12">
        <v>0</v>
      </c>
      <c r="I33" s="11">
        <v>0</v>
      </c>
      <c r="J33" s="11">
        <v>0</v>
      </c>
      <c r="K33" s="12">
        <v>0</v>
      </c>
      <c r="L33" s="11">
        <v>0</v>
      </c>
      <c r="M33" s="11">
        <v>0</v>
      </c>
      <c r="N33" s="12">
        <v>0</v>
      </c>
      <c r="O33" s="11">
        <v>0</v>
      </c>
      <c r="P33" s="11">
        <v>0</v>
      </c>
      <c r="Q33" s="12">
        <v>0</v>
      </c>
      <c r="R33" s="11">
        <v>0</v>
      </c>
      <c r="S33" s="11">
        <v>0</v>
      </c>
      <c r="T33" s="12">
        <v>0</v>
      </c>
    </row>
    <row r="34" spans="1:20" x14ac:dyDescent="0.25">
      <c r="A34" s="18" t="s">
        <v>35</v>
      </c>
      <c r="B34" s="1">
        <v>6049064</v>
      </c>
      <c r="C34" s="11">
        <v>0</v>
      </c>
      <c r="D34" s="11">
        <v>0</v>
      </c>
      <c r="E34" s="12">
        <v>0</v>
      </c>
      <c r="F34" s="11">
        <v>0</v>
      </c>
      <c r="G34" s="11">
        <v>0</v>
      </c>
      <c r="H34" s="12">
        <v>0</v>
      </c>
      <c r="I34" s="11">
        <v>0</v>
      </c>
      <c r="J34" s="11">
        <v>0</v>
      </c>
      <c r="K34" s="12">
        <v>0</v>
      </c>
      <c r="L34" s="11">
        <v>0</v>
      </c>
      <c r="M34" s="11">
        <v>0</v>
      </c>
      <c r="N34" s="12">
        <v>0</v>
      </c>
      <c r="O34" s="11">
        <v>1</v>
      </c>
      <c r="P34" s="11">
        <v>87748</v>
      </c>
      <c r="Q34" s="12">
        <v>1.36674635771317E-2</v>
      </c>
      <c r="R34" s="11">
        <v>0</v>
      </c>
      <c r="S34" s="11">
        <v>0</v>
      </c>
      <c r="T34" s="12">
        <v>0</v>
      </c>
    </row>
    <row r="35" spans="1:20" x14ac:dyDescent="0.25">
      <c r="A35" s="18" t="s">
        <v>36</v>
      </c>
      <c r="B35" s="1">
        <v>32398315</v>
      </c>
      <c r="C35" s="11">
        <v>0</v>
      </c>
      <c r="D35" s="11">
        <v>0</v>
      </c>
      <c r="E35" s="12">
        <v>0</v>
      </c>
      <c r="F35" s="11">
        <v>2</v>
      </c>
      <c r="G35" s="11">
        <v>135800</v>
      </c>
      <c r="H35" s="12">
        <v>4.1175602879198999E-3</v>
      </c>
      <c r="I35" s="11">
        <v>0</v>
      </c>
      <c r="J35" s="11">
        <v>0</v>
      </c>
      <c r="K35" s="12">
        <v>0</v>
      </c>
      <c r="L35" s="11">
        <v>0</v>
      </c>
      <c r="M35" s="11">
        <v>0</v>
      </c>
      <c r="N35" s="12">
        <v>0</v>
      </c>
      <c r="O35" s="11">
        <v>0</v>
      </c>
      <c r="P35" s="11">
        <v>0</v>
      </c>
      <c r="Q35" s="12">
        <v>0</v>
      </c>
      <c r="R35" s="11">
        <v>0</v>
      </c>
      <c r="S35" s="11">
        <v>0</v>
      </c>
      <c r="T35" s="12">
        <v>0</v>
      </c>
    </row>
    <row r="36" spans="1:20" x14ac:dyDescent="0.25">
      <c r="A36" s="18" t="s">
        <v>37</v>
      </c>
      <c r="B36" s="1">
        <v>18962652</v>
      </c>
      <c r="C36" s="11">
        <v>0</v>
      </c>
      <c r="D36" s="11">
        <v>0</v>
      </c>
      <c r="E36" s="12">
        <v>0</v>
      </c>
      <c r="F36" s="11">
        <v>0</v>
      </c>
      <c r="G36" s="11">
        <v>0</v>
      </c>
      <c r="H36" s="12">
        <v>0</v>
      </c>
      <c r="I36" s="11">
        <v>0</v>
      </c>
      <c r="J36" s="11">
        <v>0</v>
      </c>
      <c r="K36" s="12">
        <v>0</v>
      </c>
      <c r="L36" s="11">
        <v>0</v>
      </c>
      <c r="M36" s="11">
        <v>0</v>
      </c>
      <c r="N36" s="12">
        <v>0</v>
      </c>
      <c r="O36" s="11">
        <v>0</v>
      </c>
      <c r="P36" s="11">
        <v>0</v>
      </c>
      <c r="Q36" s="12">
        <v>0</v>
      </c>
      <c r="R36" s="11">
        <v>0</v>
      </c>
      <c r="S36" s="11">
        <v>0</v>
      </c>
      <c r="T36" s="12">
        <v>0</v>
      </c>
    </row>
    <row r="37" spans="1:20" x14ac:dyDescent="0.25">
      <c r="A37" s="18" t="s">
        <v>38</v>
      </c>
      <c r="B37" s="1">
        <v>12739116</v>
      </c>
      <c r="C37" s="11">
        <v>1</v>
      </c>
      <c r="D37" s="11">
        <v>11210</v>
      </c>
      <c r="E37" s="12">
        <v>8.7996686740270005E-4</v>
      </c>
      <c r="F37" s="11">
        <v>0</v>
      </c>
      <c r="G37" s="11">
        <v>0</v>
      </c>
      <c r="H37" s="12">
        <v>0</v>
      </c>
      <c r="I37" s="11">
        <v>0</v>
      </c>
      <c r="J37" s="11">
        <v>0</v>
      </c>
      <c r="K37" s="12">
        <v>0</v>
      </c>
      <c r="L37" s="11">
        <v>0</v>
      </c>
      <c r="M37" s="11">
        <v>0</v>
      </c>
      <c r="N37" s="12">
        <v>0</v>
      </c>
      <c r="O37" s="11">
        <v>0</v>
      </c>
      <c r="P37" s="11">
        <v>0</v>
      </c>
      <c r="Q37" s="12">
        <v>0</v>
      </c>
      <c r="R37" s="11">
        <v>1</v>
      </c>
      <c r="S37" s="11">
        <v>38285</v>
      </c>
      <c r="T37" s="12">
        <v>2.7924293909593E-3</v>
      </c>
    </row>
    <row r="38" spans="1:20" x14ac:dyDescent="0.25">
      <c r="A38" s="18" t="s">
        <v>39</v>
      </c>
      <c r="B38" s="1">
        <v>2951367</v>
      </c>
      <c r="C38" s="11">
        <v>0</v>
      </c>
      <c r="D38" s="11">
        <v>0</v>
      </c>
      <c r="E38" s="12">
        <v>0</v>
      </c>
      <c r="F38" s="11">
        <v>0</v>
      </c>
      <c r="G38" s="11">
        <v>0</v>
      </c>
      <c r="H38" s="12">
        <v>0</v>
      </c>
      <c r="I38" s="11">
        <v>0</v>
      </c>
      <c r="J38" s="11">
        <v>0</v>
      </c>
      <c r="K38" s="12">
        <v>0</v>
      </c>
      <c r="L38" s="11">
        <v>0</v>
      </c>
      <c r="M38" s="11">
        <v>0</v>
      </c>
      <c r="N38" s="12">
        <v>0</v>
      </c>
      <c r="O38" s="11">
        <v>0</v>
      </c>
      <c r="P38" s="11">
        <v>0</v>
      </c>
      <c r="Q38" s="12">
        <v>0</v>
      </c>
      <c r="R38" s="11">
        <v>0</v>
      </c>
      <c r="S38" s="11">
        <v>0</v>
      </c>
      <c r="T38" s="12">
        <v>0</v>
      </c>
    </row>
    <row r="39" spans="1:20" x14ac:dyDescent="0.25">
      <c r="A39" s="18" t="s">
        <v>40</v>
      </c>
      <c r="B39" s="1">
        <v>18466747</v>
      </c>
      <c r="C39" s="11">
        <v>0</v>
      </c>
      <c r="D39" s="11">
        <v>0</v>
      </c>
      <c r="E39" s="12">
        <v>0</v>
      </c>
      <c r="F39" s="11">
        <v>0</v>
      </c>
      <c r="G39" s="11">
        <v>0</v>
      </c>
      <c r="H39" s="12">
        <v>0</v>
      </c>
      <c r="I39" s="11">
        <v>0</v>
      </c>
      <c r="J39" s="11">
        <v>0</v>
      </c>
      <c r="K39" s="12">
        <v>0</v>
      </c>
      <c r="L39" s="11">
        <v>1</v>
      </c>
      <c r="M39" s="11">
        <v>87748</v>
      </c>
      <c r="N39" s="12">
        <v>4.4866083321002002E-3</v>
      </c>
      <c r="O39" s="11">
        <v>0</v>
      </c>
      <c r="P39" s="11">
        <v>0</v>
      </c>
      <c r="Q39" s="12">
        <v>0</v>
      </c>
      <c r="R39" s="11">
        <v>0</v>
      </c>
      <c r="S39" s="11">
        <v>0</v>
      </c>
      <c r="T39" s="12">
        <v>0</v>
      </c>
    </row>
    <row r="40" spans="1:20" x14ac:dyDescent="0.25">
      <c r="A40" s="18" t="s">
        <v>41</v>
      </c>
      <c r="B40" s="1">
        <v>7519877</v>
      </c>
      <c r="C40" s="11">
        <v>0</v>
      </c>
      <c r="D40" s="11">
        <v>0</v>
      </c>
      <c r="E40" s="12">
        <v>0</v>
      </c>
      <c r="F40" s="11">
        <v>0</v>
      </c>
      <c r="G40" s="11">
        <v>0</v>
      </c>
      <c r="H40" s="12">
        <v>0</v>
      </c>
      <c r="I40" s="11">
        <v>1</v>
      </c>
      <c r="J40" s="11">
        <v>87748</v>
      </c>
      <c r="K40" s="12">
        <v>1.1222032363416399E-2</v>
      </c>
      <c r="L40" s="11">
        <v>0</v>
      </c>
      <c r="M40" s="11">
        <v>0</v>
      </c>
      <c r="N40" s="12">
        <v>0</v>
      </c>
      <c r="O40" s="11">
        <v>0</v>
      </c>
      <c r="P40" s="11">
        <v>0</v>
      </c>
      <c r="Q40" s="12">
        <v>0</v>
      </c>
      <c r="R40" s="11">
        <v>0</v>
      </c>
      <c r="S40" s="11">
        <v>0</v>
      </c>
      <c r="T40" s="12">
        <v>0</v>
      </c>
    </row>
    <row r="41" spans="1:20" x14ac:dyDescent="0.25">
      <c r="A41" s="18" t="s">
        <v>42</v>
      </c>
      <c r="B41" s="1">
        <v>6446458</v>
      </c>
      <c r="C41" s="11">
        <v>0</v>
      </c>
      <c r="D41" s="11">
        <v>0</v>
      </c>
      <c r="E41" s="12">
        <v>0</v>
      </c>
      <c r="F41" s="11">
        <v>0</v>
      </c>
      <c r="G41" s="11">
        <v>0</v>
      </c>
      <c r="H41" s="12">
        <v>0</v>
      </c>
      <c r="I41" s="11">
        <v>0</v>
      </c>
      <c r="J41" s="11">
        <v>0</v>
      </c>
      <c r="K41" s="12">
        <v>0</v>
      </c>
      <c r="L41" s="11">
        <v>0</v>
      </c>
      <c r="M41" s="11">
        <v>0</v>
      </c>
      <c r="N41" s="12">
        <v>0</v>
      </c>
      <c r="O41" s="11">
        <v>0</v>
      </c>
      <c r="P41" s="11">
        <v>0</v>
      </c>
      <c r="Q41" s="12">
        <v>0</v>
      </c>
      <c r="R41" s="11">
        <v>0</v>
      </c>
      <c r="S41" s="11">
        <v>0</v>
      </c>
      <c r="T41" s="12">
        <v>0</v>
      </c>
    </row>
    <row r="42" spans="1:20" x14ac:dyDescent="0.25">
      <c r="A42" s="18" t="s">
        <v>43</v>
      </c>
      <c r="B42" s="1">
        <v>1484379</v>
      </c>
      <c r="C42" s="11">
        <v>0</v>
      </c>
      <c r="D42" s="11">
        <v>0</v>
      </c>
      <c r="E42" s="12">
        <v>0</v>
      </c>
      <c r="F42" s="11">
        <v>0</v>
      </c>
      <c r="G42" s="11">
        <v>0</v>
      </c>
      <c r="H42" s="12">
        <v>0</v>
      </c>
      <c r="I42" s="11">
        <v>0</v>
      </c>
      <c r="J42" s="11">
        <v>0</v>
      </c>
      <c r="K42" s="12">
        <v>0</v>
      </c>
      <c r="L42" s="11">
        <v>0</v>
      </c>
      <c r="M42" s="11">
        <v>0</v>
      </c>
      <c r="N42" s="12">
        <v>0</v>
      </c>
      <c r="O42" s="11">
        <v>0</v>
      </c>
      <c r="P42" s="11">
        <v>0</v>
      </c>
      <c r="Q42" s="12">
        <v>0</v>
      </c>
      <c r="R42" s="11">
        <v>0</v>
      </c>
      <c r="S42" s="11">
        <v>0</v>
      </c>
      <c r="T42" s="12">
        <v>0</v>
      </c>
    </row>
    <row r="43" spans="1:20" x14ac:dyDescent="0.25">
      <c r="A43" s="18" t="s">
        <v>44</v>
      </c>
      <c r="B43" s="1">
        <v>12958475</v>
      </c>
      <c r="C43" s="11">
        <v>1</v>
      </c>
      <c r="D43" s="11">
        <v>0</v>
      </c>
      <c r="E43" s="12">
        <v>0</v>
      </c>
      <c r="F43" s="11">
        <v>0</v>
      </c>
      <c r="G43" s="11">
        <v>0</v>
      </c>
      <c r="H43" s="12">
        <v>0</v>
      </c>
      <c r="I43" s="11">
        <v>0</v>
      </c>
      <c r="J43" s="11">
        <v>0</v>
      </c>
      <c r="K43" s="12">
        <v>0</v>
      </c>
      <c r="L43" s="11">
        <v>0</v>
      </c>
      <c r="M43" s="11">
        <v>0</v>
      </c>
      <c r="N43" s="12">
        <v>0</v>
      </c>
      <c r="O43" s="11">
        <v>0</v>
      </c>
      <c r="P43" s="11">
        <v>0</v>
      </c>
      <c r="Q43" s="12">
        <v>0</v>
      </c>
      <c r="R43" s="11">
        <v>0</v>
      </c>
      <c r="S43" s="11">
        <v>0</v>
      </c>
      <c r="T43" s="12">
        <v>0</v>
      </c>
    </row>
    <row r="44" spans="1:20" x14ac:dyDescent="0.25">
      <c r="A44" s="18" t="s">
        <v>45</v>
      </c>
      <c r="B44" s="1">
        <v>4462258</v>
      </c>
      <c r="C44" s="11">
        <v>0</v>
      </c>
      <c r="D44" s="11">
        <v>0</v>
      </c>
      <c r="E44" s="12">
        <v>0</v>
      </c>
      <c r="F44" s="11">
        <v>0</v>
      </c>
      <c r="G44" s="11">
        <v>0</v>
      </c>
      <c r="H44" s="12">
        <v>0</v>
      </c>
      <c r="I44" s="11">
        <v>0</v>
      </c>
      <c r="J44" s="11">
        <v>0</v>
      </c>
      <c r="K44" s="12">
        <v>0</v>
      </c>
      <c r="L44" s="11">
        <v>0</v>
      </c>
      <c r="M44" s="11">
        <v>0</v>
      </c>
      <c r="N44" s="12">
        <v>0</v>
      </c>
      <c r="O44" s="11">
        <v>0</v>
      </c>
      <c r="P44" s="11">
        <v>0</v>
      </c>
      <c r="Q44" s="12">
        <v>0</v>
      </c>
      <c r="R44" s="11">
        <v>0</v>
      </c>
      <c r="S44" s="11">
        <v>0</v>
      </c>
      <c r="T44" s="12">
        <v>0</v>
      </c>
    </row>
    <row r="45" spans="1:20" x14ac:dyDescent="0.25">
      <c r="A45" s="18" t="s">
        <v>46</v>
      </c>
      <c r="B45" s="1">
        <v>5658499</v>
      </c>
      <c r="C45" s="11">
        <v>1</v>
      </c>
      <c r="D45" s="11">
        <v>0</v>
      </c>
      <c r="E45" s="12">
        <v>0</v>
      </c>
      <c r="F45" s="11">
        <v>1</v>
      </c>
      <c r="G45" s="11">
        <v>57826</v>
      </c>
      <c r="H45" s="12">
        <v>9.8157638866255992E-3</v>
      </c>
      <c r="I45" s="11">
        <v>0</v>
      </c>
      <c r="J45" s="11">
        <v>0</v>
      </c>
      <c r="K45" s="12">
        <v>0</v>
      </c>
      <c r="L45" s="11">
        <v>0</v>
      </c>
      <c r="M45" s="11">
        <v>0</v>
      </c>
      <c r="N45" s="12">
        <v>0</v>
      </c>
      <c r="O45" s="11">
        <v>0</v>
      </c>
      <c r="P45" s="11">
        <v>0</v>
      </c>
      <c r="Q45" s="12">
        <v>0</v>
      </c>
      <c r="R45" s="11">
        <v>0</v>
      </c>
      <c r="S45" s="11">
        <v>0</v>
      </c>
      <c r="T45" s="12">
        <v>0</v>
      </c>
    </row>
    <row r="46" spans="1:20" x14ac:dyDescent="0.25">
      <c r="A46" s="18" t="s">
        <v>47</v>
      </c>
      <c r="B46" s="1">
        <v>33741404</v>
      </c>
      <c r="C46" s="11">
        <v>1</v>
      </c>
      <c r="D46" s="11">
        <v>33770</v>
      </c>
      <c r="E46" s="12">
        <v>1.0008475047452001E-3</v>
      </c>
      <c r="F46" s="11">
        <v>1</v>
      </c>
      <c r="G46" s="11">
        <v>95000</v>
      </c>
      <c r="H46" s="12">
        <v>2.7411130661819001E-3</v>
      </c>
      <c r="I46" s="11">
        <v>1</v>
      </c>
      <c r="J46" s="11">
        <v>20282</v>
      </c>
      <c r="K46" s="12">
        <v>5.6590160203830002E-4</v>
      </c>
      <c r="L46" s="11">
        <v>0</v>
      </c>
      <c r="M46" s="11">
        <v>0</v>
      </c>
      <c r="N46" s="12">
        <v>0</v>
      </c>
      <c r="O46" s="11">
        <v>0</v>
      </c>
      <c r="P46" s="11">
        <v>0</v>
      </c>
      <c r="Q46" s="12">
        <v>0</v>
      </c>
      <c r="R46" s="11">
        <v>1</v>
      </c>
      <c r="S46" s="11">
        <v>87748</v>
      </c>
      <c r="T46" s="12">
        <v>2.3613395211616E-3</v>
      </c>
    </row>
    <row r="47" spans="1:20" x14ac:dyDescent="0.25">
      <c r="A47" s="18" t="s">
        <v>48</v>
      </c>
      <c r="B47" s="1">
        <v>21049241</v>
      </c>
      <c r="C47" s="11">
        <v>0</v>
      </c>
      <c r="D47" s="11">
        <v>0</v>
      </c>
      <c r="E47" s="12">
        <v>0</v>
      </c>
      <c r="F47" s="11">
        <v>0</v>
      </c>
      <c r="G47" s="11">
        <v>0</v>
      </c>
      <c r="H47" s="12">
        <v>0</v>
      </c>
      <c r="I47" s="11">
        <v>0</v>
      </c>
      <c r="J47" s="11">
        <v>0</v>
      </c>
      <c r="K47" s="12">
        <v>0</v>
      </c>
      <c r="L47" s="11">
        <v>1</v>
      </c>
      <c r="M47" s="11">
        <v>278122</v>
      </c>
      <c r="N47" s="12">
        <v>1.2426812822902301E-2</v>
      </c>
      <c r="O47" s="11">
        <v>0</v>
      </c>
      <c r="P47" s="11">
        <v>0</v>
      </c>
      <c r="Q47" s="12">
        <v>0</v>
      </c>
      <c r="R47" s="11">
        <v>0</v>
      </c>
      <c r="S47" s="11">
        <v>0</v>
      </c>
      <c r="T47" s="12">
        <v>0</v>
      </c>
    </row>
    <row r="48" spans="1:20" x14ac:dyDescent="0.25">
      <c r="A48" s="18" t="s">
        <v>49</v>
      </c>
      <c r="B48" s="1">
        <v>3412667</v>
      </c>
      <c r="C48" s="11">
        <v>0</v>
      </c>
      <c r="D48" s="11">
        <v>0</v>
      </c>
      <c r="E48" s="12">
        <v>0</v>
      </c>
      <c r="F48" s="11">
        <v>0</v>
      </c>
      <c r="G48" s="11">
        <v>0</v>
      </c>
      <c r="H48" s="12">
        <v>0</v>
      </c>
      <c r="I48" s="11">
        <v>0</v>
      </c>
      <c r="J48" s="11">
        <v>0</v>
      </c>
      <c r="K48" s="12">
        <v>0</v>
      </c>
      <c r="L48" s="11">
        <v>1</v>
      </c>
      <c r="M48" s="11">
        <v>26600</v>
      </c>
      <c r="N48" s="12">
        <v>7.6493646282450997E-3</v>
      </c>
      <c r="O48" s="11">
        <v>0</v>
      </c>
      <c r="P48" s="11">
        <v>0</v>
      </c>
      <c r="Q48" s="12">
        <v>0</v>
      </c>
      <c r="R48" s="11">
        <v>0</v>
      </c>
      <c r="S48" s="11">
        <v>0</v>
      </c>
      <c r="T48" s="12">
        <v>0</v>
      </c>
    </row>
    <row r="49" spans="1:20" x14ac:dyDescent="0.25">
      <c r="A49" s="18" t="s">
        <v>50</v>
      </c>
      <c r="B49" s="1">
        <v>7004824</v>
      </c>
      <c r="C49" s="11">
        <v>2</v>
      </c>
      <c r="D49" s="11">
        <v>76969</v>
      </c>
      <c r="E49" s="12">
        <v>1.09879991274584E-2</v>
      </c>
      <c r="F49" s="11">
        <v>0</v>
      </c>
      <c r="G49" s="11">
        <v>0</v>
      </c>
      <c r="H49" s="12">
        <v>0</v>
      </c>
      <c r="I49" s="11">
        <v>0</v>
      </c>
      <c r="J49" s="11">
        <v>0</v>
      </c>
      <c r="K49" s="12">
        <v>0</v>
      </c>
      <c r="L49" s="11">
        <v>0</v>
      </c>
      <c r="M49" s="11">
        <v>0</v>
      </c>
      <c r="N49" s="12">
        <v>0</v>
      </c>
      <c r="O49" s="11">
        <v>0</v>
      </c>
      <c r="P49" s="11">
        <v>0</v>
      </c>
      <c r="Q49" s="12">
        <v>0</v>
      </c>
      <c r="R49" s="11">
        <v>0</v>
      </c>
      <c r="S49" s="11">
        <v>0</v>
      </c>
      <c r="T49" s="12">
        <v>0</v>
      </c>
    </row>
    <row r="50" spans="1:20" x14ac:dyDescent="0.25">
      <c r="A50" s="18" t="s">
        <v>51</v>
      </c>
      <c r="B50" s="1">
        <v>29135616</v>
      </c>
      <c r="C50" s="11">
        <v>0</v>
      </c>
      <c r="D50" s="11">
        <v>0</v>
      </c>
      <c r="E50" s="12">
        <v>0</v>
      </c>
      <c r="F50" s="11">
        <v>1</v>
      </c>
      <c r="G50" s="11">
        <v>30609</v>
      </c>
      <c r="H50" s="12">
        <v>1.0404574763272E-3</v>
      </c>
      <c r="I50" s="11">
        <v>0</v>
      </c>
      <c r="J50" s="11">
        <v>0</v>
      </c>
      <c r="K50" s="12">
        <v>0</v>
      </c>
      <c r="L50" s="11">
        <v>1</v>
      </c>
      <c r="M50" s="11">
        <v>10170</v>
      </c>
      <c r="N50" s="12">
        <v>3.3834136214829999E-4</v>
      </c>
      <c r="O50" s="11">
        <v>2</v>
      </c>
      <c r="P50" s="11">
        <v>163947</v>
      </c>
      <c r="Q50" s="12">
        <v>5.3932288425879004E-3</v>
      </c>
      <c r="R50" s="11">
        <v>1</v>
      </c>
      <c r="S50" s="11">
        <v>87748</v>
      </c>
      <c r="T50" s="12">
        <v>2.8536363700814001E-3</v>
      </c>
    </row>
    <row r="51" spans="1:20" x14ac:dyDescent="0.25">
      <c r="A51" s="18" t="s">
        <v>52</v>
      </c>
      <c r="B51" s="1">
        <v>4754345</v>
      </c>
      <c r="C51" s="11">
        <v>0</v>
      </c>
      <c r="D51" s="11">
        <v>0</v>
      </c>
      <c r="E51" s="12">
        <v>0</v>
      </c>
      <c r="F51" s="11">
        <v>0</v>
      </c>
      <c r="G51" s="11">
        <v>0</v>
      </c>
      <c r="H51" s="12">
        <v>0</v>
      </c>
      <c r="I51" s="11">
        <v>0</v>
      </c>
      <c r="J51" s="11">
        <v>0</v>
      </c>
      <c r="K51" s="12">
        <v>0</v>
      </c>
      <c r="L51" s="11">
        <v>0</v>
      </c>
      <c r="M51" s="11">
        <v>0</v>
      </c>
      <c r="N51" s="12">
        <v>0</v>
      </c>
      <c r="O51" s="11">
        <v>0</v>
      </c>
      <c r="P51" s="11">
        <v>0</v>
      </c>
      <c r="Q51" s="12">
        <v>0</v>
      </c>
      <c r="R51" s="11">
        <v>0</v>
      </c>
      <c r="S51" s="11">
        <v>0</v>
      </c>
      <c r="T51" s="12">
        <v>0</v>
      </c>
    </row>
    <row r="52" spans="1:20" x14ac:dyDescent="0.25">
      <c r="A52" s="18" t="s">
        <v>53</v>
      </c>
      <c r="B52" s="1">
        <v>19849857</v>
      </c>
      <c r="C52" s="11">
        <v>0</v>
      </c>
      <c r="D52" s="11">
        <v>0</v>
      </c>
      <c r="E52" s="12">
        <v>0</v>
      </c>
      <c r="F52" s="11">
        <v>2</v>
      </c>
      <c r="G52" s="11">
        <v>203990</v>
      </c>
      <c r="H52" s="12">
        <v>9.8883506852501992E-3</v>
      </c>
      <c r="I52" s="11">
        <v>0</v>
      </c>
      <c r="J52" s="11">
        <v>0</v>
      </c>
      <c r="K52" s="12">
        <v>0</v>
      </c>
      <c r="L52" s="11">
        <v>0</v>
      </c>
      <c r="M52" s="11">
        <v>0</v>
      </c>
      <c r="N52" s="12">
        <v>0</v>
      </c>
      <c r="O52" s="11">
        <v>0</v>
      </c>
      <c r="P52" s="11">
        <v>0</v>
      </c>
      <c r="Q52" s="12">
        <v>0</v>
      </c>
      <c r="R52" s="11">
        <v>0</v>
      </c>
      <c r="S52" s="11">
        <v>0</v>
      </c>
      <c r="T52" s="12">
        <v>0</v>
      </c>
    </row>
    <row r="53" spans="1:20" x14ac:dyDescent="0.25">
      <c r="A53" s="18" t="s">
        <v>54</v>
      </c>
      <c r="B53" s="1">
        <v>7228637</v>
      </c>
      <c r="C53" s="11">
        <v>0</v>
      </c>
      <c r="D53" s="11">
        <v>0</v>
      </c>
      <c r="E53" s="12">
        <v>0</v>
      </c>
      <c r="F53" s="11">
        <v>0</v>
      </c>
      <c r="G53" s="11">
        <v>0</v>
      </c>
      <c r="H53" s="12">
        <v>0</v>
      </c>
      <c r="I53" s="11">
        <v>0</v>
      </c>
      <c r="J53" s="11">
        <v>0</v>
      </c>
      <c r="K53" s="12">
        <v>0</v>
      </c>
      <c r="L53" s="11">
        <v>0</v>
      </c>
      <c r="M53" s="11">
        <v>0</v>
      </c>
      <c r="N53" s="12">
        <v>0</v>
      </c>
      <c r="O53" s="11">
        <v>0</v>
      </c>
      <c r="P53" s="11">
        <v>0</v>
      </c>
      <c r="Q53" s="12">
        <v>0</v>
      </c>
      <c r="R53" s="11">
        <v>0</v>
      </c>
      <c r="S53" s="11">
        <v>0</v>
      </c>
      <c r="T53" s="12">
        <v>0</v>
      </c>
    </row>
    <row r="54" spans="1:20" x14ac:dyDescent="0.25">
      <c r="A54" s="18" t="s">
        <v>55</v>
      </c>
      <c r="B54" s="1">
        <v>11125675</v>
      </c>
      <c r="C54" s="11">
        <v>0</v>
      </c>
      <c r="D54" s="11">
        <v>0</v>
      </c>
      <c r="E54" s="12">
        <v>0</v>
      </c>
      <c r="F54" s="11">
        <v>2</v>
      </c>
      <c r="G54" s="11">
        <v>63973</v>
      </c>
      <c r="H54" s="12">
        <v>5.7067781337792004E-3</v>
      </c>
      <c r="I54" s="11">
        <v>0</v>
      </c>
      <c r="J54" s="11">
        <v>0</v>
      </c>
      <c r="K54" s="12">
        <v>0</v>
      </c>
      <c r="L54" s="11">
        <v>0</v>
      </c>
      <c r="M54" s="11">
        <v>0</v>
      </c>
      <c r="N54" s="12">
        <v>0</v>
      </c>
      <c r="O54" s="11">
        <v>0</v>
      </c>
      <c r="P54" s="11">
        <v>0</v>
      </c>
      <c r="Q54" s="12">
        <v>0</v>
      </c>
      <c r="R54" s="11">
        <v>0</v>
      </c>
      <c r="S54" s="11">
        <v>0</v>
      </c>
      <c r="T54" s="12">
        <v>0</v>
      </c>
    </row>
    <row r="55" spans="1:20" x14ac:dyDescent="0.25">
      <c r="A55" s="18" t="s">
        <v>56</v>
      </c>
      <c r="B55" s="1">
        <v>2357838</v>
      </c>
      <c r="C55" s="11">
        <v>0</v>
      </c>
      <c r="D55" s="11">
        <v>0</v>
      </c>
      <c r="E55" s="12">
        <v>0</v>
      </c>
      <c r="F55" s="11">
        <v>0</v>
      </c>
      <c r="G55" s="11">
        <v>0</v>
      </c>
      <c r="H55" s="12">
        <v>0</v>
      </c>
      <c r="I55" s="11">
        <v>0</v>
      </c>
      <c r="J55" s="11">
        <v>0</v>
      </c>
      <c r="K55" s="12">
        <v>0</v>
      </c>
      <c r="L55" s="11">
        <v>0</v>
      </c>
      <c r="M55" s="11">
        <v>0</v>
      </c>
      <c r="N55" s="12">
        <v>0</v>
      </c>
      <c r="O55" s="11">
        <v>0</v>
      </c>
      <c r="P55" s="11">
        <v>0</v>
      </c>
      <c r="Q55" s="12">
        <v>0</v>
      </c>
      <c r="R55" s="11">
        <v>0</v>
      </c>
      <c r="S55" s="11">
        <v>0</v>
      </c>
      <c r="T55" s="12">
        <v>0</v>
      </c>
    </row>
    <row r="56" spans="1:20" x14ac:dyDescent="0.25">
      <c r="A56" s="18" t="s">
        <v>57</v>
      </c>
      <c r="B56" s="1">
        <v>9318920</v>
      </c>
      <c r="C56" s="11">
        <v>1</v>
      </c>
      <c r="D56" s="11">
        <v>36651</v>
      </c>
      <c r="E56" s="12">
        <v>3.9329664810943002E-3</v>
      </c>
      <c r="F56" s="11">
        <v>1</v>
      </c>
      <c r="G56" s="11">
        <v>87748</v>
      </c>
      <c r="H56" s="12">
        <v>8.9751716035667006E-3</v>
      </c>
      <c r="I56" s="11">
        <v>0</v>
      </c>
      <c r="J56" s="11">
        <v>0</v>
      </c>
      <c r="K56" s="12">
        <v>0</v>
      </c>
      <c r="L56" s="11">
        <v>0</v>
      </c>
      <c r="M56" s="11">
        <v>0</v>
      </c>
      <c r="N56" s="12">
        <v>0</v>
      </c>
      <c r="O56" s="11">
        <v>0</v>
      </c>
      <c r="P56" s="11">
        <v>0</v>
      </c>
      <c r="Q56" s="12">
        <v>0</v>
      </c>
      <c r="R56" s="11">
        <v>0</v>
      </c>
      <c r="S56" s="11">
        <v>0</v>
      </c>
      <c r="T56" s="12">
        <v>0</v>
      </c>
    </row>
    <row r="57" spans="1:20" x14ac:dyDescent="0.25">
      <c r="A57" s="18" t="s">
        <v>58</v>
      </c>
      <c r="B57" s="1">
        <v>5259977</v>
      </c>
      <c r="C57" s="11">
        <v>0</v>
      </c>
      <c r="D57" s="11">
        <v>0</v>
      </c>
      <c r="E57" s="12">
        <v>0</v>
      </c>
      <c r="F57" s="11">
        <v>0</v>
      </c>
      <c r="G57" s="11">
        <v>0</v>
      </c>
      <c r="H57" s="12">
        <v>0</v>
      </c>
      <c r="I57" s="11">
        <v>0</v>
      </c>
      <c r="J57" s="11">
        <v>0</v>
      </c>
      <c r="K57" s="12">
        <v>0</v>
      </c>
      <c r="L57" s="11">
        <v>0</v>
      </c>
      <c r="M57" s="11">
        <v>0</v>
      </c>
      <c r="N57" s="12">
        <v>0</v>
      </c>
      <c r="O57" s="11">
        <v>0</v>
      </c>
      <c r="P57" s="11">
        <v>0</v>
      </c>
      <c r="Q57" s="12">
        <v>0</v>
      </c>
      <c r="R57" s="11">
        <v>0</v>
      </c>
      <c r="S57" s="11">
        <v>0</v>
      </c>
      <c r="T57" s="12">
        <v>0</v>
      </c>
    </row>
    <row r="58" spans="1:20" x14ac:dyDescent="0.25">
      <c r="A58" s="18" t="s">
        <v>59</v>
      </c>
      <c r="B58" s="1">
        <v>16402191</v>
      </c>
      <c r="C58" s="11">
        <v>0</v>
      </c>
      <c r="D58" s="11">
        <v>0</v>
      </c>
      <c r="E58" s="12">
        <v>0</v>
      </c>
      <c r="F58" s="11">
        <v>0</v>
      </c>
      <c r="G58" s="11">
        <v>0</v>
      </c>
      <c r="H58" s="12">
        <v>0</v>
      </c>
      <c r="I58" s="11">
        <v>0</v>
      </c>
      <c r="J58" s="11">
        <v>0</v>
      </c>
      <c r="K58" s="12">
        <v>0</v>
      </c>
      <c r="L58" s="11">
        <v>0</v>
      </c>
      <c r="M58" s="11">
        <v>0</v>
      </c>
      <c r="N58" s="12">
        <v>0</v>
      </c>
      <c r="O58" s="11">
        <v>0</v>
      </c>
      <c r="P58" s="11">
        <v>0</v>
      </c>
      <c r="Q58" s="12">
        <v>0</v>
      </c>
      <c r="R58" s="11">
        <v>0</v>
      </c>
      <c r="S58" s="11">
        <v>0</v>
      </c>
      <c r="T58" s="12">
        <v>0</v>
      </c>
    </row>
    <row r="59" spans="1:20" x14ac:dyDescent="0.25">
      <c r="A59" s="18" t="s">
        <v>60</v>
      </c>
      <c r="B59" s="1">
        <v>3699076</v>
      </c>
      <c r="C59" s="11">
        <v>1</v>
      </c>
      <c r="D59" s="11">
        <v>20292</v>
      </c>
      <c r="E59" s="12">
        <v>5.4856942652705002E-3</v>
      </c>
      <c r="F59" s="11">
        <v>0</v>
      </c>
      <c r="G59" s="11">
        <v>0</v>
      </c>
      <c r="H59" s="12">
        <v>0</v>
      </c>
      <c r="I59" s="11">
        <v>0</v>
      </c>
      <c r="J59" s="11">
        <v>0</v>
      </c>
      <c r="K59" s="12">
        <v>0</v>
      </c>
      <c r="L59" s="11">
        <v>0</v>
      </c>
      <c r="M59" s="11">
        <v>0</v>
      </c>
      <c r="N59" s="12">
        <v>0</v>
      </c>
      <c r="O59" s="11">
        <v>0</v>
      </c>
      <c r="P59" s="11">
        <v>0</v>
      </c>
      <c r="Q59" s="12">
        <v>0</v>
      </c>
      <c r="R59" s="11">
        <v>0</v>
      </c>
      <c r="S59" s="11">
        <v>0</v>
      </c>
      <c r="T59" s="12">
        <v>0</v>
      </c>
    </row>
    <row r="60" spans="1:20" x14ac:dyDescent="0.25">
      <c r="A60" s="18" t="s">
        <v>61</v>
      </c>
      <c r="B60" s="1">
        <v>29084630</v>
      </c>
      <c r="C60" s="11">
        <v>1</v>
      </c>
      <c r="D60" s="11">
        <v>15781</v>
      </c>
      <c r="E60" s="12">
        <v>5.4258898944209996E-4</v>
      </c>
      <c r="F60" s="11">
        <v>0</v>
      </c>
      <c r="G60" s="11">
        <v>0</v>
      </c>
      <c r="H60" s="12">
        <v>0</v>
      </c>
      <c r="I60" s="11">
        <v>0</v>
      </c>
      <c r="J60" s="11">
        <v>0</v>
      </c>
      <c r="K60" s="12">
        <v>0</v>
      </c>
      <c r="L60" s="11">
        <v>0</v>
      </c>
      <c r="M60" s="11">
        <v>0</v>
      </c>
      <c r="N60" s="12">
        <v>0</v>
      </c>
      <c r="O60" s="11">
        <v>0</v>
      </c>
      <c r="P60" s="11">
        <v>0</v>
      </c>
      <c r="Q60" s="12">
        <v>0</v>
      </c>
      <c r="R60" s="11">
        <v>0</v>
      </c>
      <c r="S60" s="11">
        <v>0</v>
      </c>
      <c r="T60" s="12">
        <v>0</v>
      </c>
    </row>
    <row r="61" spans="1:20" x14ac:dyDescent="0.25">
      <c r="A61" s="18" t="s">
        <v>62</v>
      </c>
      <c r="B61" s="1">
        <v>9169065</v>
      </c>
      <c r="C61" s="11">
        <v>0</v>
      </c>
      <c r="D61" s="11">
        <v>0</v>
      </c>
      <c r="E61" s="12">
        <v>0</v>
      </c>
      <c r="F61" s="11">
        <v>1</v>
      </c>
      <c r="G61" s="11">
        <v>35926</v>
      </c>
      <c r="H61" s="12">
        <v>3.9013153772485998E-3</v>
      </c>
      <c r="I61" s="11">
        <v>0</v>
      </c>
      <c r="J61" s="11">
        <v>0</v>
      </c>
      <c r="K61" s="12">
        <v>0</v>
      </c>
      <c r="L61" s="11">
        <v>0</v>
      </c>
      <c r="M61" s="11">
        <v>0</v>
      </c>
      <c r="N61" s="12">
        <v>0</v>
      </c>
      <c r="O61" s="11">
        <v>1</v>
      </c>
      <c r="P61" s="11">
        <v>52000</v>
      </c>
      <c r="Q61" s="12">
        <v>5.4585817512893004E-3</v>
      </c>
      <c r="R61" s="11">
        <v>0</v>
      </c>
      <c r="S61" s="11">
        <v>0</v>
      </c>
      <c r="T61" s="12">
        <v>0</v>
      </c>
    </row>
    <row r="62" spans="1:20" x14ac:dyDescent="0.25">
      <c r="A62" s="18" t="s">
        <v>63</v>
      </c>
      <c r="B62" s="1">
        <v>11865499</v>
      </c>
      <c r="C62" s="11">
        <v>0</v>
      </c>
      <c r="D62" s="11">
        <v>0</v>
      </c>
      <c r="E62" s="12">
        <v>0</v>
      </c>
      <c r="F62" s="11">
        <v>0</v>
      </c>
      <c r="G62" s="11">
        <v>0</v>
      </c>
      <c r="H62" s="12">
        <v>0</v>
      </c>
      <c r="I62" s="11">
        <v>0</v>
      </c>
      <c r="J62" s="11">
        <v>0</v>
      </c>
      <c r="K62" s="12">
        <v>0</v>
      </c>
      <c r="L62" s="11">
        <v>0</v>
      </c>
      <c r="M62" s="11">
        <v>0</v>
      </c>
      <c r="N62" s="12">
        <v>0</v>
      </c>
      <c r="O62" s="11">
        <v>0</v>
      </c>
      <c r="P62" s="11">
        <v>0</v>
      </c>
      <c r="Q62" s="12">
        <v>0</v>
      </c>
      <c r="R62" s="11">
        <v>0</v>
      </c>
      <c r="S62" s="11">
        <v>0</v>
      </c>
      <c r="T62" s="12">
        <v>0</v>
      </c>
    </row>
    <row r="63" spans="1:20" x14ac:dyDescent="0.25">
      <c r="A63" s="18" t="s">
        <v>64</v>
      </c>
      <c r="B63" s="1">
        <v>4195761</v>
      </c>
      <c r="C63" s="11">
        <v>0</v>
      </c>
      <c r="D63" s="11">
        <v>0</v>
      </c>
      <c r="E63" s="12">
        <v>0</v>
      </c>
      <c r="F63" s="11">
        <v>0</v>
      </c>
      <c r="G63" s="11">
        <v>0</v>
      </c>
      <c r="H63" s="12">
        <v>0</v>
      </c>
      <c r="I63" s="11">
        <v>0</v>
      </c>
      <c r="J63" s="11">
        <v>0</v>
      </c>
      <c r="K63" s="12">
        <v>0</v>
      </c>
      <c r="L63" s="11">
        <v>1</v>
      </c>
      <c r="M63" s="11">
        <v>87748</v>
      </c>
      <c r="N63" s="12">
        <v>2.05061716219898E-2</v>
      </c>
      <c r="O63" s="11">
        <v>1</v>
      </c>
      <c r="P63" s="11">
        <v>380</v>
      </c>
      <c r="Q63" s="12">
        <v>8.7019247283510998E-5</v>
      </c>
      <c r="R63" s="11">
        <v>0</v>
      </c>
      <c r="S63" s="11">
        <v>0</v>
      </c>
      <c r="T63" s="12">
        <v>0</v>
      </c>
    </row>
    <row r="64" spans="1:20" x14ac:dyDescent="0.25">
      <c r="A64" s="18" t="s">
        <v>65</v>
      </c>
      <c r="B64" s="1">
        <v>7937828</v>
      </c>
      <c r="C64" s="11">
        <v>1</v>
      </c>
      <c r="D64" s="11">
        <v>112000</v>
      </c>
      <c r="E64" s="12">
        <v>1.41096531696076E-2</v>
      </c>
      <c r="F64" s="11">
        <v>0</v>
      </c>
      <c r="G64" s="11">
        <v>0</v>
      </c>
      <c r="H64" s="12">
        <v>0</v>
      </c>
      <c r="I64" s="11">
        <v>0</v>
      </c>
      <c r="J64" s="11">
        <v>0</v>
      </c>
      <c r="K64" s="12">
        <v>0</v>
      </c>
      <c r="L64" s="11">
        <v>0</v>
      </c>
      <c r="M64" s="11">
        <v>0</v>
      </c>
      <c r="N64" s="12">
        <v>0</v>
      </c>
      <c r="O64" s="11">
        <v>0</v>
      </c>
      <c r="P64" s="11">
        <v>0</v>
      </c>
      <c r="Q64" s="12">
        <v>0</v>
      </c>
      <c r="R64" s="11">
        <v>0</v>
      </c>
      <c r="S64" s="11">
        <v>0</v>
      </c>
      <c r="T64" s="12">
        <v>0</v>
      </c>
    </row>
    <row r="65" spans="1:20" x14ac:dyDescent="0.25">
      <c r="A65" s="18" t="s">
        <v>66</v>
      </c>
      <c r="B65" s="1">
        <v>2383243</v>
      </c>
      <c r="C65" s="11">
        <v>0</v>
      </c>
      <c r="D65" s="11">
        <v>0</v>
      </c>
      <c r="E65" s="12">
        <v>0</v>
      </c>
      <c r="F65" s="11">
        <v>0</v>
      </c>
      <c r="G65" s="11">
        <v>0</v>
      </c>
      <c r="H65" s="12">
        <v>0</v>
      </c>
      <c r="I65" s="11">
        <v>0</v>
      </c>
      <c r="J65" s="11">
        <v>0</v>
      </c>
      <c r="K65" s="12">
        <v>0</v>
      </c>
      <c r="L65" s="11">
        <v>0</v>
      </c>
      <c r="M65" s="11">
        <v>0</v>
      </c>
      <c r="N65" s="12">
        <v>0</v>
      </c>
      <c r="O65" s="11">
        <v>0</v>
      </c>
      <c r="P65" s="11">
        <v>0</v>
      </c>
      <c r="Q65" s="12">
        <v>0</v>
      </c>
      <c r="R65" s="11">
        <v>0</v>
      </c>
      <c r="S65" s="11">
        <v>0</v>
      </c>
      <c r="T65" s="12">
        <v>0</v>
      </c>
    </row>
    <row r="66" spans="1:20" x14ac:dyDescent="0.25">
      <c r="A66" s="18" t="s">
        <v>67</v>
      </c>
      <c r="B66" s="1">
        <v>2671243</v>
      </c>
      <c r="C66" s="11">
        <v>0</v>
      </c>
      <c r="D66" s="11">
        <v>0</v>
      </c>
      <c r="E66" s="12">
        <v>0</v>
      </c>
      <c r="F66" s="11">
        <v>0</v>
      </c>
      <c r="G66" s="11">
        <v>0</v>
      </c>
      <c r="H66" s="12">
        <v>0</v>
      </c>
      <c r="I66" s="11">
        <v>0</v>
      </c>
      <c r="J66" s="11">
        <v>0</v>
      </c>
      <c r="K66" s="12">
        <v>0</v>
      </c>
      <c r="L66" s="11">
        <v>0</v>
      </c>
      <c r="M66" s="11">
        <v>0</v>
      </c>
      <c r="N66" s="12">
        <v>0</v>
      </c>
      <c r="O66" s="11">
        <v>0</v>
      </c>
      <c r="P66" s="11">
        <v>0</v>
      </c>
      <c r="Q66" s="12">
        <v>0</v>
      </c>
      <c r="R66" s="11">
        <v>0</v>
      </c>
      <c r="S66" s="11">
        <v>0</v>
      </c>
      <c r="T66" s="12">
        <v>0</v>
      </c>
    </row>
    <row r="67" spans="1:20" x14ac:dyDescent="0.25">
      <c r="A67" s="18" t="s">
        <v>68</v>
      </c>
      <c r="B67" s="1">
        <v>30275685</v>
      </c>
      <c r="C67" s="11">
        <v>1</v>
      </c>
      <c r="D67" s="11">
        <v>74674</v>
      </c>
      <c r="E67" s="12">
        <v>2.4664677281455E-3</v>
      </c>
      <c r="F67" s="11">
        <v>3</v>
      </c>
      <c r="G67" s="11">
        <v>210708</v>
      </c>
      <c r="H67" s="12">
        <v>6.8736979371403001E-3</v>
      </c>
      <c r="I67" s="11">
        <v>1</v>
      </c>
      <c r="J67" s="11">
        <v>303221</v>
      </c>
      <c r="K67" s="12">
        <v>9.6060332355234999E-3</v>
      </c>
      <c r="L67" s="11">
        <v>1</v>
      </c>
      <c r="M67" s="11">
        <v>79611</v>
      </c>
      <c r="N67" s="12">
        <v>2.4929987260218999E-3</v>
      </c>
      <c r="O67" s="11">
        <v>1</v>
      </c>
      <c r="P67" s="11">
        <v>15675</v>
      </c>
      <c r="Q67" s="12">
        <v>4.8562556085099997E-4</v>
      </c>
      <c r="R67" s="11">
        <v>0</v>
      </c>
      <c r="S67" s="11">
        <v>0</v>
      </c>
      <c r="T67" s="12">
        <v>0</v>
      </c>
    </row>
    <row r="68" spans="1:20" x14ac:dyDescent="0.25">
      <c r="A68" s="18" t="s">
        <v>69</v>
      </c>
      <c r="B68" s="1">
        <v>48931205</v>
      </c>
      <c r="C68" s="11">
        <v>3</v>
      </c>
      <c r="D68" s="11">
        <v>72203</v>
      </c>
      <c r="E68" s="12">
        <v>1.4756023277987E-3</v>
      </c>
      <c r="F68" s="11">
        <v>1</v>
      </c>
      <c r="G68" s="11">
        <v>85889</v>
      </c>
      <c r="H68" s="12">
        <v>1.7209331970596E-3</v>
      </c>
      <c r="I68" s="11">
        <v>2</v>
      </c>
      <c r="J68" s="11">
        <v>54682</v>
      </c>
      <c r="K68" s="12">
        <v>1.0722360034543001E-3</v>
      </c>
      <c r="L68" s="11">
        <v>1</v>
      </c>
      <c r="M68" s="11">
        <v>48996</v>
      </c>
      <c r="N68" s="12">
        <v>9.4651946713859999E-4</v>
      </c>
      <c r="O68" s="11">
        <v>1</v>
      </c>
      <c r="P68" s="11">
        <v>36765</v>
      </c>
      <c r="Q68" s="12">
        <v>7.0250808858809998E-4</v>
      </c>
      <c r="R68" s="11">
        <v>0</v>
      </c>
      <c r="S68" s="11">
        <v>0</v>
      </c>
      <c r="T68" s="12">
        <v>0</v>
      </c>
    </row>
    <row r="69" spans="1:20" x14ac:dyDescent="0.25">
      <c r="A69" s="18" t="s">
        <v>70</v>
      </c>
      <c r="B69" s="1">
        <v>6968147</v>
      </c>
      <c r="C69" s="11">
        <v>1</v>
      </c>
      <c r="D69" s="11">
        <v>21559</v>
      </c>
      <c r="E69" s="12">
        <v>3.0939358770703E-3</v>
      </c>
      <c r="F69" s="11">
        <v>0</v>
      </c>
      <c r="G69" s="11">
        <v>0</v>
      </c>
      <c r="H69" s="12">
        <v>0</v>
      </c>
      <c r="I69" s="11">
        <v>0</v>
      </c>
      <c r="J69" s="11">
        <v>0</v>
      </c>
      <c r="K69" s="12">
        <v>0</v>
      </c>
      <c r="L69" s="11">
        <v>0</v>
      </c>
      <c r="M69" s="11">
        <v>0</v>
      </c>
      <c r="N69" s="12">
        <v>0</v>
      </c>
      <c r="O69" s="11">
        <v>0</v>
      </c>
      <c r="P69" s="11">
        <v>0</v>
      </c>
      <c r="Q69" s="12">
        <v>0</v>
      </c>
      <c r="R69" s="11">
        <v>0</v>
      </c>
      <c r="S69" s="11">
        <v>0</v>
      </c>
      <c r="T69" s="12">
        <v>0</v>
      </c>
    </row>
    <row r="70" spans="1:20" x14ac:dyDescent="0.25">
      <c r="A70" s="18" t="s">
        <v>71</v>
      </c>
      <c r="B70" s="1">
        <v>20130169</v>
      </c>
      <c r="C70" s="11">
        <v>0</v>
      </c>
      <c r="D70" s="11">
        <v>0</v>
      </c>
      <c r="E70" s="12">
        <v>0</v>
      </c>
      <c r="F70" s="11">
        <v>0</v>
      </c>
      <c r="G70" s="11">
        <v>0</v>
      </c>
      <c r="H70" s="12">
        <v>0</v>
      </c>
      <c r="I70" s="11">
        <v>0</v>
      </c>
      <c r="J70" s="11">
        <v>0</v>
      </c>
      <c r="K70" s="12">
        <v>0</v>
      </c>
      <c r="L70" s="11">
        <v>0</v>
      </c>
      <c r="M70" s="11">
        <v>0</v>
      </c>
      <c r="N70" s="12">
        <v>0</v>
      </c>
      <c r="O70" s="11">
        <v>1</v>
      </c>
      <c r="P70" s="11">
        <v>15200</v>
      </c>
      <c r="Q70" s="12">
        <v>7.0775402269690002E-4</v>
      </c>
      <c r="R70" s="11">
        <v>0</v>
      </c>
      <c r="S70" s="11">
        <v>0</v>
      </c>
      <c r="T70" s="12">
        <v>0</v>
      </c>
    </row>
    <row r="71" spans="1:20" x14ac:dyDescent="0.25">
      <c r="A71" s="18" t="s">
        <v>72</v>
      </c>
      <c r="B71" s="1">
        <v>33942205</v>
      </c>
      <c r="C71" s="11">
        <v>0</v>
      </c>
      <c r="D71" s="11">
        <v>0</v>
      </c>
      <c r="E71" s="12">
        <v>0</v>
      </c>
      <c r="F71" s="11">
        <v>1</v>
      </c>
      <c r="G71" s="11">
        <v>87748</v>
      </c>
      <c r="H71" s="12">
        <v>2.5690593532696998E-3</v>
      </c>
      <c r="I71" s="11">
        <v>1</v>
      </c>
      <c r="J71" s="11">
        <v>117300</v>
      </c>
      <c r="K71" s="12">
        <v>3.3464781740724999E-3</v>
      </c>
      <c r="L71" s="11">
        <v>0</v>
      </c>
      <c r="M71" s="11">
        <v>0</v>
      </c>
      <c r="N71" s="12">
        <v>0</v>
      </c>
      <c r="O71" s="11">
        <v>0</v>
      </c>
      <c r="P71" s="11">
        <v>0</v>
      </c>
      <c r="Q71" s="12">
        <v>0</v>
      </c>
      <c r="R71" s="11">
        <v>0</v>
      </c>
      <c r="S71" s="11">
        <v>0</v>
      </c>
      <c r="T71" s="12">
        <v>0</v>
      </c>
    </row>
    <row r="72" spans="1:20" x14ac:dyDescent="0.25">
      <c r="A72" s="18" t="s">
        <v>73</v>
      </c>
      <c r="B72" s="1">
        <v>2576416</v>
      </c>
      <c r="C72" s="11">
        <v>0</v>
      </c>
      <c r="D72" s="11">
        <v>0</v>
      </c>
      <c r="E72" s="12">
        <v>0</v>
      </c>
      <c r="F72" s="11">
        <v>0</v>
      </c>
      <c r="G72" s="11">
        <v>0</v>
      </c>
      <c r="H72" s="12">
        <v>0</v>
      </c>
      <c r="I72" s="11">
        <v>0</v>
      </c>
      <c r="J72" s="11">
        <v>0</v>
      </c>
      <c r="K72" s="12">
        <v>0</v>
      </c>
      <c r="L72" s="11">
        <v>0</v>
      </c>
      <c r="M72" s="11">
        <v>0</v>
      </c>
      <c r="N72" s="12">
        <v>0</v>
      </c>
      <c r="O72" s="11">
        <v>0</v>
      </c>
      <c r="P72" s="11">
        <v>0</v>
      </c>
      <c r="Q72" s="12">
        <v>0</v>
      </c>
      <c r="R72" s="11">
        <v>0</v>
      </c>
      <c r="S72" s="11">
        <v>0</v>
      </c>
      <c r="T72" s="12">
        <v>0</v>
      </c>
    </row>
    <row r="73" spans="1:20" x14ac:dyDescent="0.25">
      <c r="A73" s="18" t="s">
        <v>74</v>
      </c>
      <c r="B73" s="1">
        <v>5373131</v>
      </c>
      <c r="C73" s="11">
        <v>0</v>
      </c>
      <c r="D73" s="11">
        <v>0</v>
      </c>
      <c r="E73" s="12">
        <v>0</v>
      </c>
      <c r="F73" s="11">
        <v>0</v>
      </c>
      <c r="G73" s="11">
        <v>0</v>
      </c>
      <c r="H73" s="12">
        <v>0</v>
      </c>
      <c r="I73" s="11">
        <v>0</v>
      </c>
      <c r="J73" s="11">
        <v>0</v>
      </c>
      <c r="K73" s="12">
        <v>0</v>
      </c>
      <c r="L73" s="11">
        <v>0</v>
      </c>
      <c r="M73" s="11">
        <v>0</v>
      </c>
      <c r="N73" s="12">
        <v>0</v>
      </c>
      <c r="O73" s="11">
        <v>0</v>
      </c>
      <c r="P73" s="11">
        <v>0</v>
      </c>
      <c r="Q73" s="12">
        <v>0</v>
      </c>
      <c r="R73" s="11">
        <v>0</v>
      </c>
      <c r="S73" s="11">
        <v>0</v>
      </c>
      <c r="T73" s="12">
        <v>0</v>
      </c>
    </row>
    <row r="74" spans="1:20" x14ac:dyDescent="0.25">
      <c r="A74" s="18" t="s">
        <v>75</v>
      </c>
      <c r="B74" s="1">
        <v>14689149</v>
      </c>
      <c r="C74" s="11">
        <v>5</v>
      </c>
      <c r="D74" s="11">
        <v>87748</v>
      </c>
      <c r="E74" s="12">
        <v>5.9736612379654996E-3</v>
      </c>
      <c r="F74" s="11">
        <v>2</v>
      </c>
      <c r="G74" s="11">
        <v>93847</v>
      </c>
      <c r="H74" s="12">
        <v>5.9942942203511001E-3</v>
      </c>
      <c r="I74" s="11">
        <v>1</v>
      </c>
      <c r="J74" s="11">
        <v>115375</v>
      </c>
      <c r="K74" s="12">
        <v>7.0242098562981999E-3</v>
      </c>
      <c r="L74" s="11">
        <v>0</v>
      </c>
      <c r="M74" s="11">
        <v>0</v>
      </c>
      <c r="N74" s="12">
        <v>0</v>
      </c>
      <c r="O74" s="11">
        <v>2</v>
      </c>
      <c r="P74" s="11">
        <v>175496</v>
      </c>
      <c r="Q74" s="12">
        <v>1.0215840898418401E-2</v>
      </c>
      <c r="R74" s="11">
        <v>0</v>
      </c>
      <c r="S74" s="11">
        <v>0</v>
      </c>
      <c r="T74" s="12">
        <v>0</v>
      </c>
    </row>
    <row r="75" spans="1:20" x14ac:dyDescent="0.25">
      <c r="A75" s="18" t="s">
        <v>76</v>
      </c>
      <c r="B75" s="1">
        <v>8543141</v>
      </c>
      <c r="C75" s="11">
        <v>0</v>
      </c>
      <c r="D75" s="11">
        <v>0</v>
      </c>
      <c r="E75" s="12">
        <v>0</v>
      </c>
      <c r="F75" s="11">
        <v>0</v>
      </c>
      <c r="G75" s="11">
        <v>0</v>
      </c>
      <c r="H75" s="12">
        <v>0</v>
      </c>
      <c r="I75" s="11">
        <v>0</v>
      </c>
      <c r="J75" s="11">
        <v>0</v>
      </c>
      <c r="K75" s="12">
        <v>0</v>
      </c>
      <c r="L75" s="11">
        <v>0</v>
      </c>
      <c r="M75" s="11">
        <v>0</v>
      </c>
      <c r="N75" s="12">
        <v>0</v>
      </c>
      <c r="O75" s="11">
        <v>0</v>
      </c>
      <c r="P75" s="11">
        <v>0</v>
      </c>
      <c r="Q75" s="12">
        <v>0</v>
      </c>
      <c r="R75" s="11">
        <v>0</v>
      </c>
      <c r="S75" s="11">
        <v>0</v>
      </c>
      <c r="T75" s="12">
        <v>0</v>
      </c>
    </row>
    <row r="76" spans="1:20" x14ac:dyDescent="0.25">
      <c r="A76" s="18" t="s">
        <v>77</v>
      </c>
      <c r="B76" s="1">
        <v>3146822</v>
      </c>
      <c r="C76" s="11">
        <v>0</v>
      </c>
      <c r="D76" s="11">
        <v>0</v>
      </c>
      <c r="E76" s="12">
        <v>0</v>
      </c>
      <c r="F76" s="11">
        <v>0</v>
      </c>
      <c r="G76" s="11">
        <v>0</v>
      </c>
      <c r="H76" s="12">
        <v>0</v>
      </c>
      <c r="I76" s="11">
        <v>0</v>
      </c>
      <c r="J76" s="11">
        <v>0</v>
      </c>
      <c r="K76" s="12">
        <v>0</v>
      </c>
      <c r="L76" s="11">
        <v>0</v>
      </c>
      <c r="M76" s="11">
        <v>0</v>
      </c>
      <c r="N76" s="12">
        <v>0</v>
      </c>
      <c r="O76" s="11">
        <v>0</v>
      </c>
      <c r="P76" s="11">
        <v>0</v>
      </c>
      <c r="Q76" s="12">
        <v>0</v>
      </c>
      <c r="R76" s="11">
        <v>0</v>
      </c>
      <c r="S76" s="11">
        <v>0</v>
      </c>
      <c r="T76" s="12">
        <v>0</v>
      </c>
    </row>
    <row r="77" spans="1:20" x14ac:dyDescent="0.25">
      <c r="A77" s="18" t="s">
        <v>78</v>
      </c>
      <c r="B77" s="1">
        <v>16232148</v>
      </c>
      <c r="C77" s="11">
        <v>1</v>
      </c>
      <c r="D77" s="11">
        <v>43519</v>
      </c>
      <c r="E77" s="12">
        <v>2.6810376544127001E-3</v>
      </c>
      <c r="F77" s="11">
        <v>0</v>
      </c>
      <c r="G77" s="11">
        <v>0</v>
      </c>
      <c r="H77" s="12">
        <v>0</v>
      </c>
      <c r="I77" s="11">
        <v>3</v>
      </c>
      <c r="J77" s="11">
        <v>218097</v>
      </c>
      <c r="K77" s="12">
        <v>1.25853126861351E-2</v>
      </c>
      <c r="L77" s="11">
        <v>0</v>
      </c>
      <c r="M77" s="11">
        <v>0</v>
      </c>
      <c r="N77" s="12">
        <v>0</v>
      </c>
      <c r="O77" s="11">
        <v>1</v>
      </c>
      <c r="P77" s="11">
        <v>255263</v>
      </c>
      <c r="Q77" s="12">
        <v>1.4105703337546099E-2</v>
      </c>
      <c r="R77" s="11">
        <v>1</v>
      </c>
      <c r="S77" s="11">
        <v>14022</v>
      </c>
      <c r="T77" s="12">
        <v>7.6074602589949996E-4</v>
      </c>
    </row>
    <row r="78" spans="1:20" x14ac:dyDescent="0.25">
      <c r="A78" s="18" t="s">
        <v>79</v>
      </c>
      <c r="B78" s="1">
        <v>7500619</v>
      </c>
      <c r="C78" s="11">
        <v>0</v>
      </c>
      <c r="D78" s="11">
        <v>0</v>
      </c>
      <c r="E78" s="12">
        <v>0</v>
      </c>
      <c r="F78" s="11">
        <v>0</v>
      </c>
      <c r="G78" s="11">
        <v>0</v>
      </c>
      <c r="H78" s="12">
        <v>0</v>
      </c>
      <c r="I78" s="11">
        <v>0</v>
      </c>
      <c r="J78" s="11">
        <v>0</v>
      </c>
      <c r="K78" s="12">
        <v>0</v>
      </c>
      <c r="L78" s="11">
        <v>0</v>
      </c>
      <c r="M78" s="11">
        <v>0</v>
      </c>
      <c r="N78" s="12">
        <v>0</v>
      </c>
      <c r="O78" s="11">
        <v>1</v>
      </c>
      <c r="P78" s="11">
        <v>44752</v>
      </c>
      <c r="Q78" s="12">
        <v>5.3948764586310002E-3</v>
      </c>
      <c r="R78" s="11">
        <v>1</v>
      </c>
      <c r="S78" s="11">
        <v>87748</v>
      </c>
      <c r="T78" s="12">
        <v>1.03973711055033E-2</v>
      </c>
    </row>
    <row r="79" spans="1:20" x14ac:dyDescent="0.25">
      <c r="A79" s="18" t="s">
        <v>167</v>
      </c>
      <c r="B79" s="1">
        <v>1427025</v>
      </c>
      <c r="C79" s="11">
        <v>0</v>
      </c>
      <c r="D79" s="11">
        <v>0</v>
      </c>
      <c r="E79" s="12">
        <v>0</v>
      </c>
      <c r="F79" s="11">
        <v>0</v>
      </c>
      <c r="G79" s="11">
        <v>0</v>
      </c>
      <c r="H79" s="12">
        <v>0</v>
      </c>
      <c r="I79" s="11">
        <v>0</v>
      </c>
      <c r="J79" s="11">
        <v>0</v>
      </c>
      <c r="K79" s="12">
        <v>0</v>
      </c>
      <c r="L79" s="11">
        <v>0</v>
      </c>
      <c r="M79" s="11">
        <v>0</v>
      </c>
      <c r="N79" s="12">
        <v>0</v>
      </c>
      <c r="O79" s="11">
        <v>0</v>
      </c>
      <c r="P79" s="11">
        <v>0</v>
      </c>
      <c r="Q79" s="12">
        <v>0</v>
      </c>
      <c r="R79" s="11">
        <v>0</v>
      </c>
      <c r="S79" s="11">
        <v>0</v>
      </c>
      <c r="T79" s="12">
        <v>0</v>
      </c>
    </row>
    <row r="80" spans="1:20" x14ac:dyDescent="0.25">
      <c r="A80" s="18" t="s">
        <v>80</v>
      </c>
      <c r="B80" s="1">
        <v>8575232</v>
      </c>
      <c r="C80" s="11">
        <v>0</v>
      </c>
      <c r="D80" s="11">
        <v>0</v>
      </c>
      <c r="E80" s="12">
        <v>0</v>
      </c>
      <c r="F80" s="11">
        <v>0</v>
      </c>
      <c r="G80" s="11">
        <v>0</v>
      </c>
      <c r="H80" s="12">
        <v>0</v>
      </c>
      <c r="I80" s="11">
        <v>0</v>
      </c>
      <c r="J80" s="11">
        <v>0</v>
      </c>
      <c r="K80" s="12">
        <v>0</v>
      </c>
      <c r="L80" s="11">
        <v>0</v>
      </c>
      <c r="M80" s="11">
        <v>0</v>
      </c>
      <c r="N80" s="12">
        <v>0</v>
      </c>
      <c r="O80" s="11">
        <v>0</v>
      </c>
      <c r="P80" s="11">
        <v>0</v>
      </c>
      <c r="Q80" s="12">
        <v>0</v>
      </c>
      <c r="R80" s="11">
        <v>0</v>
      </c>
      <c r="S80" s="11">
        <v>0</v>
      </c>
      <c r="T80" s="12">
        <v>0</v>
      </c>
    </row>
    <row r="81" spans="1:20" x14ac:dyDescent="0.25">
      <c r="A81" s="18" t="s">
        <v>81</v>
      </c>
      <c r="B81" s="1">
        <v>12329250</v>
      </c>
      <c r="C81" s="11">
        <v>0</v>
      </c>
      <c r="D81" s="11">
        <v>0</v>
      </c>
      <c r="E81" s="12">
        <v>0</v>
      </c>
      <c r="F81" s="11">
        <v>0</v>
      </c>
      <c r="G81" s="11">
        <v>0</v>
      </c>
      <c r="H81" s="12">
        <v>0</v>
      </c>
      <c r="I81" s="11">
        <v>0</v>
      </c>
      <c r="J81" s="11">
        <v>0</v>
      </c>
      <c r="K81" s="12">
        <v>0</v>
      </c>
      <c r="L81" s="11">
        <v>0</v>
      </c>
      <c r="M81" s="11">
        <v>0</v>
      </c>
      <c r="N81" s="12">
        <v>0</v>
      </c>
      <c r="O81" s="11">
        <v>0</v>
      </c>
      <c r="P81" s="11">
        <v>0</v>
      </c>
      <c r="Q81" s="12">
        <v>0</v>
      </c>
      <c r="R81" s="11">
        <v>0</v>
      </c>
      <c r="S81" s="11">
        <v>0</v>
      </c>
      <c r="T81" s="12">
        <v>0</v>
      </c>
    </row>
    <row r="82" spans="1:20" x14ac:dyDescent="0.25">
      <c r="A82" s="18" t="s">
        <v>82</v>
      </c>
      <c r="B82" s="1">
        <v>21083073</v>
      </c>
      <c r="C82" s="11">
        <v>0</v>
      </c>
      <c r="D82" s="11">
        <v>0</v>
      </c>
      <c r="E82" s="12">
        <v>0</v>
      </c>
      <c r="F82" s="11">
        <v>1</v>
      </c>
      <c r="G82" s="11">
        <v>87748</v>
      </c>
      <c r="H82" s="12">
        <v>3.9678107576560998E-3</v>
      </c>
      <c r="I82" s="11">
        <v>1</v>
      </c>
      <c r="J82" s="11">
        <v>44660</v>
      </c>
      <c r="K82" s="12">
        <v>1.9842243060279002E-3</v>
      </c>
      <c r="L82" s="11">
        <v>1</v>
      </c>
      <c r="M82" s="11">
        <v>43713</v>
      </c>
      <c r="N82" s="12">
        <v>1.8780511403210999E-3</v>
      </c>
      <c r="O82" s="11">
        <v>0</v>
      </c>
      <c r="P82" s="11">
        <v>0</v>
      </c>
      <c r="Q82" s="12">
        <v>0</v>
      </c>
      <c r="R82" s="11">
        <v>0</v>
      </c>
      <c r="S82" s="11">
        <v>0</v>
      </c>
      <c r="T82" s="12">
        <v>0</v>
      </c>
    </row>
    <row r="83" spans="1:20" x14ac:dyDescent="0.25">
      <c r="A83" s="18" t="s">
        <v>83</v>
      </c>
      <c r="B83" s="1">
        <v>5021484</v>
      </c>
      <c r="C83" s="11">
        <v>0</v>
      </c>
      <c r="D83" s="11">
        <v>0</v>
      </c>
      <c r="E83" s="12">
        <v>0</v>
      </c>
      <c r="F83" s="11">
        <v>0</v>
      </c>
      <c r="G83" s="11">
        <v>0</v>
      </c>
      <c r="H83" s="12">
        <v>0</v>
      </c>
      <c r="I83" s="11">
        <v>0</v>
      </c>
      <c r="J83" s="11">
        <v>0</v>
      </c>
      <c r="K83" s="12">
        <v>0</v>
      </c>
      <c r="L83" s="11">
        <v>0</v>
      </c>
      <c r="M83" s="11">
        <v>0</v>
      </c>
      <c r="N83" s="12">
        <v>0</v>
      </c>
      <c r="O83" s="11">
        <v>0</v>
      </c>
      <c r="P83" s="11">
        <v>0</v>
      </c>
      <c r="Q83" s="12">
        <v>0</v>
      </c>
      <c r="R83" s="11">
        <v>0</v>
      </c>
      <c r="S83" s="11">
        <v>0</v>
      </c>
      <c r="T83" s="12">
        <v>0</v>
      </c>
    </row>
    <row r="84" spans="1:20" x14ac:dyDescent="0.25">
      <c r="A84" s="18" t="s">
        <v>84</v>
      </c>
      <c r="B84" s="1">
        <v>8176639</v>
      </c>
      <c r="C84" s="11">
        <v>0</v>
      </c>
      <c r="D84" s="11">
        <v>0</v>
      </c>
      <c r="E84" s="12">
        <v>0</v>
      </c>
      <c r="F84" s="11">
        <v>0</v>
      </c>
      <c r="G84" s="11">
        <v>0</v>
      </c>
      <c r="H84" s="12">
        <v>0</v>
      </c>
      <c r="I84" s="11">
        <v>0</v>
      </c>
      <c r="J84" s="11">
        <v>0</v>
      </c>
      <c r="K84" s="12">
        <v>0</v>
      </c>
      <c r="L84" s="11">
        <v>0</v>
      </c>
      <c r="M84" s="11">
        <v>0</v>
      </c>
      <c r="N84" s="12">
        <v>0</v>
      </c>
      <c r="O84" s="11">
        <v>0</v>
      </c>
      <c r="P84" s="11">
        <v>0</v>
      </c>
      <c r="Q84" s="12">
        <v>0</v>
      </c>
      <c r="R84" s="11">
        <v>0</v>
      </c>
      <c r="S84" s="11">
        <v>0</v>
      </c>
      <c r="T84" s="12">
        <v>0</v>
      </c>
    </row>
    <row r="85" spans="1:20" x14ac:dyDescent="0.25">
      <c r="A85" s="18" t="s">
        <v>85</v>
      </c>
      <c r="B85" s="1">
        <v>12015639</v>
      </c>
      <c r="C85" s="11">
        <v>0</v>
      </c>
      <c r="D85" s="11">
        <v>0</v>
      </c>
      <c r="E85" s="12">
        <v>0</v>
      </c>
      <c r="F85" s="11">
        <v>0</v>
      </c>
      <c r="G85" s="11">
        <v>0</v>
      </c>
      <c r="H85" s="12">
        <v>0</v>
      </c>
      <c r="I85" s="11">
        <v>0</v>
      </c>
      <c r="J85" s="11">
        <v>0</v>
      </c>
      <c r="K85" s="12">
        <v>0</v>
      </c>
      <c r="L85" s="11">
        <v>0</v>
      </c>
      <c r="M85" s="11">
        <v>0</v>
      </c>
      <c r="N85" s="12">
        <v>0</v>
      </c>
      <c r="O85" s="11">
        <v>0</v>
      </c>
      <c r="P85" s="11">
        <v>0</v>
      </c>
      <c r="Q85" s="12">
        <v>0</v>
      </c>
      <c r="R85" s="11">
        <v>0</v>
      </c>
      <c r="S85" s="11">
        <v>0</v>
      </c>
      <c r="T85" s="12">
        <v>0</v>
      </c>
    </row>
    <row r="86" spans="1:20" x14ac:dyDescent="0.25">
      <c r="A86" s="18" t="s">
        <v>86</v>
      </c>
      <c r="B86" s="1">
        <v>2622569</v>
      </c>
      <c r="C86" s="11">
        <v>0</v>
      </c>
      <c r="D86" s="11">
        <v>0</v>
      </c>
      <c r="E86" s="12">
        <v>0</v>
      </c>
      <c r="F86" s="11">
        <v>0</v>
      </c>
      <c r="G86" s="11">
        <v>0</v>
      </c>
      <c r="H86" s="12">
        <v>0</v>
      </c>
      <c r="I86" s="11">
        <v>0</v>
      </c>
      <c r="J86" s="11">
        <v>0</v>
      </c>
      <c r="K86" s="12">
        <v>0</v>
      </c>
      <c r="L86" s="11">
        <v>0</v>
      </c>
      <c r="M86" s="11">
        <v>0</v>
      </c>
      <c r="N86" s="12">
        <v>0</v>
      </c>
      <c r="O86" s="11">
        <v>0</v>
      </c>
      <c r="P86" s="11">
        <v>0</v>
      </c>
      <c r="Q86" s="12">
        <v>0</v>
      </c>
      <c r="R86" s="11">
        <v>0</v>
      </c>
      <c r="S86" s="11">
        <v>0</v>
      </c>
      <c r="T86" s="12">
        <v>0</v>
      </c>
    </row>
    <row r="87" spans="1:20" x14ac:dyDescent="0.25">
      <c r="A87" s="18" t="s">
        <v>87</v>
      </c>
      <c r="B87" s="1">
        <v>19307821</v>
      </c>
      <c r="C87" s="11">
        <v>0</v>
      </c>
      <c r="D87" s="11">
        <v>0</v>
      </c>
      <c r="E87" s="12">
        <v>0</v>
      </c>
      <c r="F87" s="11">
        <v>0</v>
      </c>
      <c r="G87" s="11">
        <v>0</v>
      </c>
      <c r="H87" s="12">
        <v>0</v>
      </c>
      <c r="I87" s="11">
        <v>0</v>
      </c>
      <c r="J87" s="11">
        <v>0</v>
      </c>
      <c r="K87" s="12">
        <v>0</v>
      </c>
      <c r="L87" s="11">
        <v>0</v>
      </c>
      <c r="M87" s="11">
        <v>0</v>
      </c>
      <c r="N87" s="12">
        <v>0</v>
      </c>
      <c r="O87" s="11">
        <v>0</v>
      </c>
      <c r="P87" s="11">
        <v>0</v>
      </c>
      <c r="Q87" s="12">
        <v>0</v>
      </c>
      <c r="R87" s="11">
        <v>0</v>
      </c>
      <c r="S87" s="11">
        <v>0</v>
      </c>
      <c r="T87" s="12">
        <v>0</v>
      </c>
    </row>
    <row r="88" spans="1:20" x14ac:dyDescent="0.25">
      <c r="A88" s="18" t="s">
        <v>88</v>
      </c>
      <c r="B88" s="1">
        <v>11698241</v>
      </c>
      <c r="C88" s="11">
        <v>0</v>
      </c>
      <c r="D88" s="11">
        <v>0</v>
      </c>
      <c r="E88" s="12">
        <v>0</v>
      </c>
      <c r="F88" s="11">
        <v>0</v>
      </c>
      <c r="G88" s="11">
        <v>0</v>
      </c>
      <c r="H88" s="12">
        <v>0</v>
      </c>
      <c r="I88" s="11">
        <v>0</v>
      </c>
      <c r="J88" s="11">
        <v>0</v>
      </c>
      <c r="K88" s="12">
        <v>0</v>
      </c>
      <c r="L88" s="11">
        <v>0</v>
      </c>
      <c r="M88" s="11">
        <v>0</v>
      </c>
      <c r="N88" s="12">
        <v>0</v>
      </c>
      <c r="O88" s="11">
        <v>0</v>
      </c>
      <c r="P88" s="11">
        <v>0</v>
      </c>
      <c r="Q88" s="12">
        <v>0</v>
      </c>
      <c r="R88" s="11">
        <v>0</v>
      </c>
      <c r="S88" s="11">
        <v>0</v>
      </c>
      <c r="T88" s="12">
        <v>0</v>
      </c>
    </row>
    <row r="89" spans="1:20" x14ac:dyDescent="0.25">
      <c r="A89" s="18" t="s">
        <v>89</v>
      </c>
      <c r="B89" s="1">
        <v>10785989</v>
      </c>
      <c r="C89" s="11">
        <v>0</v>
      </c>
      <c r="D89" s="11">
        <v>0</v>
      </c>
      <c r="E89" s="12">
        <v>0</v>
      </c>
      <c r="F89" s="11">
        <v>0</v>
      </c>
      <c r="G89" s="11">
        <v>0</v>
      </c>
      <c r="H89" s="12">
        <v>0</v>
      </c>
      <c r="I89" s="11">
        <v>0</v>
      </c>
      <c r="J89" s="11">
        <v>0</v>
      </c>
      <c r="K89" s="12">
        <v>0</v>
      </c>
      <c r="L89" s="11">
        <v>1</v>
      </c>
      <c r="M89" s="11">
        <v>87748</v>
      </c>
      <c r="N89" s="12">
        <v>7.7753853954287003E-3</v>
      </c>
      <c r="O89" s="11">
        <v>0</v>
      </c>
      <c r="P89" s="11">
        <v>0</v>
      </c>
      <c r="Q89" s="12">
        <v>0</v>
      </c>
      <c r="R89" s="11">
        <v>0</v>
      </c>
      <c r="S89" s="11">
        <v>0</v>
      </c>
      <c r="T89" s="12">
        <v>0</v>
      </c>
    </row>
    <row r="90" spans="1:20" x14ac:dyDescent="0.25">
      <c r="A90" s="18" t="s">
        <v>90</v>
      </c>
      <c r="B90" s="1">
        <v>4917947</v>
      </c>
      <c r="C90" s="11">
        <v>0</v>
      </c>
      <c r="D90" s="11">
        <v>0</v>
      </c>
      <c r="E90" s="12">
        <v>0</v>
      </c>
      <c r="F90" s="11">
        <v>0</v>
      </c>
      <c r="G90" s="11">
        <v>0</v>
      </c>
      <c r="H90" s="12">
        <v>0</v>
      </c>
      <c r="I90" s="11">
        <v>0</v>
      </c>
      <c r="J90" s="11">
        <v>0</v>
      </c>
      <c r="K90" s="12">
        <v>0</v>
      </c>
      <c r="L90" s="11">
        <v>0</v>
      </c>
      <c r="M90" s="11">
        <v>0</v>
      </c>
      <c r="N90" s="12">
        <v>0</v>
      </c>
      <c r="O90" s="11">
        <v>0</v>
      </c>
      <c r="P90" s="11">
        <v>0</v>
      </c>
      <c r="Q90" s="12">
        <v>0</v>
      </c>
      <c r="R90" s="11">
        <v>0</v>
      </c>
      <c r="S90" s="11">
        <v>0</v>
      </c>
      <c r="T90" s="12">
        <v>0</v>
      </c>
    </row>
    <row r="91" spans="1:20" x14ac:dyDescent="0.25">
      <c r="A91" s="18" t="s">
        <v>91</v>
      </c>
      <c r="B91" s="1">
        <v>3058392</v>
      </c>
      <c r="C91" s="11">
        <v>0</v>
      </c>
      <c r="D91" s="11">
        <v>0</v>
      </c>
      <c r="E91" s="12">
        <v>0</v>
      </c>
      <c r="F91" s="11">
        <v>0</v>
      </c>
      <c r="G91" s="11">
        <v>0</v>
      </c>
      <c r="H91" s="12">
        <v>0</v>
      </c>
      <c r="I91" s="11">
        <v>0</v>
      </c>
      <c r="J91" s="11">
        <v>0</v>
      </c>
      <c r="K91" s="12">
        <v>0</v>
      </c>
      <c r="L91" s="11">
        <v>0</v>
      </c>
      <c r="M91" s="11">
        <v>0</v>
      </c>
      <c r="N91" s="12">
        <v>0</v>
      </c>
      <c r="O91" s="11">
        <v>0</v>
      </c>
      <c r="P91" s="11">
        <v>0</v>
      </c>
      <c r="Q91" s="12">
        <v>0</v>
      </c>
      <c r="R91" s="11">
        <v>0</v>
      </c>
      <c r="S91" s="11">
        <v>0</v>
      </c>
      <c r="T91" s="12">
        <v>0</v>
      </c>
    </row>
    <row r="92" spans="1:20" x14ac:dyDescent="0.25">
      <c r="A92" s="18" t="s">
        <v>92</v>
      </c>
      <c r="B92" s="1">
        <v>4306950</v>
      </c>
      <c r="C92" s="11">
        <v>0</v>
      </c>
      <c r="D92" s="11">
        <v>0</v>
      </c>
      <c r="E92" s="12">
        <v>0</v>
      </c>
      <c r="F92" s="11">
        <v>0</v>
      </c>
      <c r="G92" s="11">
        <v>0</v>
      </c>
      <c r="H92" s="12">
        <v>0</v>
      </c>
      <c r="I92" s="11">
        <v>0</v>
      </c>
      <c r="J92" s="11">
        <v>0</v>
      </c>
      <c r="K92" s="12">
        <v>0</v>
      </c>
      <c r="L92" s="11">
        <v>0</v>
      </c>
      <c r="M92" s="11">
        <v>0</v>
      </c>
      <c r="N92" s="12">
        <v>0</v>
      </c>
      <c r="O92" s="11">
        <v>0</v>
      </c>
      <c r="P92" s="11">
        <v>0</v>
      </c>
      <c r="Q92" s="12">
        <v>0</v>
      </c>
      <c r="R92" s="11">
        <v>0</v>
      </c>
      <c r="S92" s="11">
        <v>0</v>
      </c>
      <c r="T92" s="12">
        <v>0</v>
      </c>
    </row>
    <row r="93" spans="1:20" x14ac:dyDescent="0.25">
      <c r="A93" s="18" t="s">
        <v>93</v>
      </c>
      <c r="B93" s="1">
        <v>4397889</v>
      </c>
      <c r="C93" s="11">
        <v>0</v>
      </c>
      <c r="D93" s="11">
        <v>0</v>
      </c>
      <c r="E93" s="12">
        <v>0</v>
      </c>
      <c r="F93" s="11">
        <v>0</v>
      </c>
      <c r="G93" s="11">
        <v>0</v>
      </c>
      <c r="H93" s="12">
        <v>0</v>
      </c>
      <c r="I93" s="11">
        <v>0</v>
      </c>
      <c r="J93" s="11">
        <v>0</v>
      </c>
      <c r="K93" s="12">
        <v>0</v>
      </c>
      <c r="L93" s="11">
        <v>0</v>
      </c>
      <c r="M93" s="11">
        <v>0</v>
      </c>
      <c r="N93" s="12">
        <v>0</v>
      </c>
      <c r="O93" s="11">
        <v>0</v>
      </c>
      <c r="P93" s="11">
        <v>0</v>
      </c>
      <c r="Q93" s="12">
        <v>0</v>
      </c>
      <c r="R93" s="11">
        <v>0</v>
      </c>
      <c r="S93" s="11">
        <v>0</v>
      </c>
      <c r="T93" s="12">
        <v>0</v>
      </c>
    </row>
    <row r="94" spans="1:20" x14ac:dyDescent="0.25">
      <c r="A94" s="18" t="s">
        <v>94</v>
      </c>
      <c r="B94" s="1">
        <v>6692966</v>
      </c>
      <c r="C94" s="11">
        <v>0</v>
      </c>
      <c r="D94" s="11">
        <v>0</v>
      </c>
      <c r="E94" s="12">
        <v>0</v>
      </c>
      <c r="F94" s="11">
        <v>0</v>
      </c>
      <c r="G94" s="11">
        <v>0</v>
      </c>
      <c r="H94" s="12">
        <v>0</v>
      </c>
      <c r="I94" s="11">
        <v>0</v>
      </c>
      <c r="J94" s="11">
        <v>0</v>
      </c>
      <c r="K94" s="12">
        <v>0</v>
      </c>
      <c r="L94" s="11">
        <v>0</v>
      </c>
      <c r="M94" s="11">
        <v>0</v>
      </c>
      <c r="N94" s="12">
        <v>0</v>
      </c>
      <c r="O94" s="11">
        <v>0</v>
      </c>
      <c r="P94" s="11">
        <v>0</v>
      </c>
      <c r="Q94" s="12">
        <v>0</v>
      </c>
      <c r="R94" s="11">
        <v>0</v>
      </c>
      <c r="S94" s="11">
        <v>0</v>
      </c>
      <c r="T94" s="12">
        <v>0</v>
      </c>
    </row>
    <row r="95" spans="1:20" x14ac:dyDescent="0.25">
      <c r="A95" s="18" t="s">
        <v>95</v>
      </c>
      <c r="B95" s="1">
        <v>11377891</v>
      </c>
      <c r="C95" s="11">
        <v>0</v>
      </c>
      <c r="D95" s="11">
        <v>0</v>
      </c>
      <c r="E95" s="12">
        <v>0</v>
      </c>
      <c r="F95" s="11">
        <v>0</v>
      </c>
      <c r="G95" s="11">
        <v>0</v>
      </c>
      <c r="H95" s="12">
        <v>0</v>
      </c>
      <c r="I95" s="11">
        <v>0</v>
      </c>
      <c r="J95" s="11">
        <v>0</v>
      </c>
      <c r="K95" s="12">
        <v>0</v>
      </c>
      <c r="L95" s="11">
        <v>0</v>
      </c>
      <c r="M95" s="11">
        <v>0</v>
      </c>
      <c r="N95" s="12">
        <v>0</v>
      </c>
      <c r="O95" s="11">
        <v>0</v>
      </c>
      <c r="P95" s="11">
        <v>0</v>
      </c>
      <c r="Q95" s="12">
        <v>0</v>
      </c>
      <c r="R95" s="11">
        <v>0</v>
      </c>
      <c r="S95" s="11">
        <v>0</v>
      </c>
      <c r="T95" s="12">
        <v>0</v>
      </c>
    </row>
    <row r="96" spans="1:20" x14ac:dyDescent="0.25">
      <c r="A96" s="18" t="s">
        <v>96</v>
      </c>
      <c r="B96" s="1">
        <v>13732257</v>
      </c>
      <c r="C96" s="11">
        <v>0</v>
      </c>
      <c r="D96" s="11">
        <v>0</v>
      </c>
      <c r="E96" s="12">
        <v>0</v>
      </c>
      <c r="F96" s="11">
        <v>0</v>
      </c>
      <c r="G96" s="11">
        <v>0</v>
      </c>
      <c r="H96" s="12">
        <v>0</v>
      </c>
      <c r="I96" s="11">
        <v>0</v>
      </c>
      <c r="J96" s="11">
        <v>0</v>
      </c>
      <c r="K96" s="12">
        <v>0</v>
      </c>
      <c r="L96" s="11">
        <v>0</v>
      </c>
      <c r="M96" s="11">
        <v>0</v>
      </c>
      <c r="N96" s="12">
        <v>0</v>
      </c>
      <c r="O96" s="11">
        <v>0</v>
      </c>
      <c r="P96" s="11">
        <v>0</v>
      </c>
      <c r="Q96" s="12">
        <v>0</v>
      </c>
      <c r="R96" s="11">
        <v>0</v>
      </c>
      <c r="S96" s="11">
        <v>0</v>
      </c>
      <c r="T96" s="12">
        <v>0</v>
      </c>
    </row>
    <row r="97" spans="1:20" x14ac:dyDescent="0.25">
      <c r="A97" s="18" t="s">
        <v>97</v>
      </c>
      <c r="B97" s="1">
        <v>3588123</v>
      </c>
      <c r="C97" s="11">
        <v>0</v>
      </c>
      <c r="D97" s="11">
        <v>0</v>
      </c>
      <c r="E97" s="12">
        <v>0</v>
      </c>
      <c r="F97" s="11">
        <v>0</v>
      </c>
      <c r="G97" s="11">
        <v>0</v>
      </c>
      <c r="H97" s="12">
        <v>0</v>
      </c>
      <c r="I97" s="11">
        <v>0</v>
      </c>
      <c r="J97" s="11">
        <v>0</v>
      </c>
      <c r="K97" s="12">
        <v>0</v>
      </c>
      <c r="L97" s="11">
        <v>0</v>
      </c>
      <c r="M97" s="11">
        <v>0</v>
      </c>
      <c r="N97" s="12">
        <v>0</v>
      </c>
      <c r="O97" s="11">
        <v>0</v>
      </c>
      <c r="P97" s="11">
        <v>0</v>
      </c>
      <c r="Q97" s="12">
        <v>0</v>
      </c>
      <c r="R97" s="11">
        <v>0</v>
      </c>
      <c r="S97" s="11">
        <v>0</v>
      </c>
      <c r="T97" s="12">
        <v>0</v>
      </c>
    </row>
    <row r="98" spans="1:20" x14ac:dyDescent="0.25">
      <c r="A98" s="18" t="s">
        <v>98</v>
      </c>
      <c r="B98" s="1">
        <v>13307107</v>
      </c>
      <c r="C98" s="11">
        <v>0</v>
      </c>
      <c r="D98" s="11">
        <v>0</v>
      </c>
      <c r="E98" s="12">
        <v>0</v>
      </c>
      <c r="F98" s="11">
        <v>1</v>
      </c>
      <c r="G98" s="11">
        <v>52900</v>
      </c>
      <c r="H98" s="12">
        <v>3.9167606183269001E-3</v>
      </c>
      <c r="I98" s="11">
        <v>0</v>
      </c>
      <c r="J98" s="11">
        <v>0</v>
      </c>
      <c r="K98" s="12">
        <v>0</v>
      </c>
      <c r="L98" s="11">
        <v>0</v>
      </c>
      <c r="M98" s="11">
        <v>0</v>
      </c>
      <c r="N98" s="12">
        <v>0</v>
      </c>
      <c r="O98" s="11">
        <v>0</v>
      </c>
      <c r="P98" s="11">
        <v>0</v>
      </c>
      <c r="Q98" s="12">
        <v>0</v>
      </c>
      <c r="R98" s="11">
        <v>0</v>
      </c>
      <c r="S98" s="11">
        <v>0</v>
      </c>
      <c r="T98" s="12">
        <v>0</v>
      </c>
    </row>
    <row r="99" spans="1:20" x14ac:dyDescent="0.25">
      <c r="A99" s="18" t="s">
        <v>99</v>
      </c>
      <c r="B99" s="1">
        <v>6837247</v>
      </c>
      <c r="C99" s="11">
        <v>1</v>
      </c>
      <c r="D99" s="11">
        <v>38000</v>
      </c>
      <c r="E99" s="12">
        <v>5.5577924857767996E-3</v>
      </c>
      <c r="F99" s="11">
        <v>1</v>
      </c>
      <c r="G99" s="11">
        <v>96042</v>
      </c>
      <c r="H99" s="12">
        <v>1.34822015903725E-2</v>
      </c>
      <c r="I99" s="11">
        <v>0</v>
      </c>
      <c r="J99" s="11">
        <v>0</v>
      </c>
      <c r="K99" s="12">
        <v>0</v>
      </c>
      <c r="L99" s="11">
        <v>1</v>
      </c>
      <c r="M99" s="11">
        <v>34331</v>
      </c>
      <c r="N99" s="12">
        <v>4.7219715892210003E-3</v>
      </c>
      <c r="O99" s="11">
        <v>0</v>
      </c>
      <c r="P99" s="11">
        <v>0</v>
      </c>
      <c r="Q99" s="12">
        <v>0</v>
      </c>
      <c r="R99" s="11">
        <v>0</v>
      </c>
      <c r="S99" s="11">
        <v>0</v>
      </c>
      <c r="T99" s="12">
        <v>0</v>
      </c>
    </row>
    <row r="100" spans="1:20" x14ac:dyDescent="0.25">
      <c r="A100" s="18" t="s">
        <v>100</v>
      </c>
      <c r="B100" s="1">
        <v>15377949</v>
      </c>
      <c r="C100" s="11">
        <v>1</v>
      </c>
      <c r="D100" s="11">
        <v>20955</v>
      </c>
      <c r="E100" s="12">
        <v>1.3626654633852001E-3</v>
      </c>
      <c r="F100" s="11">
        <v>0</v>
      </c>
      <c r="G100" s="11">
        <v>0</v>
      </c>
      <c r="H100" s="12">
        <v>0</v>
      </c>
      <c r="I100" s="11">
        <v>0</v>
      </c>
      <c r="J100" s="11">
        <v>0</v>
      </c>
      <c r="K100" s="12">
        <v>0</v>
      </c>
      <c r="L100" s="11">
        <v>0</v>
      </c>
      <c r="M100" s="11">
        <v>0</v>
      </c>
      <c r="N100" s="12">
        <v>0</v>
      </c>
      <c r="O100" s="11">
        <v>0</v>
      </c>
      <c r="P100" s="11">
        <v>0</v>
      </c>
      <c r="Q100" s="12">
        <v>0</v>
      </c>
      <c r="R100" s="11">
        <v>0</v>
      </c>
      <c r="S100" s="11">
        <v>0</v>
      </c>
      <c r="T100" s="12">
        <v>0</v>
      </c>
    </row>
    <row r="101" spans="1:20" x14ac:dyDescent="0.25">
      <c r="A101" s="18" t="s">
        <v>168</v>
      </c>
      <c r="B101" s="1">
        <v>4061326</v>
      </c>
      <c r="C101" s="11">
        <v>0</v>
      </c>
      <c r="D101" s="11">
        <v>0</v>
      </c>
      <c r="E101" s="12">
        <v>0</v>
      </c>
      <c r="F101" s="11">
        <v>0</v>
      </c>
      <c r="G101" s="11">
        <v>0</v>
      </c>
      <c r="H101" s="12">
        <v>0</v>
      </c>
      <c r="I101" s="11">
        <v>0</v>
      </c>
      <c r="J101" s="11">
        <v>0</v>
      </c>
      <c r="K101" s="12">
        <v>0</v>
      </c>
      <c r="L101" s="11">
        <v>0</v>
      </c>
      <c r="M101" s="11">
        <v>0</v>
      </c>
      <c r="N101" s="12">
        <v>0</v>
      </c>
      <c r="O101" s="11">
        <v>0</v>
      </c>
      <c r="P101" s="11">
        <v>0</v>
      </c>
      <c r="Q101" s="12">
        <v>0</v>
      </c>
      <c r="R101" s="11">
        <v>0</v>
      </c>
      <c r="S101" s="11">
        <v>0</v>
      </c>
      <c r="T101" s="12">
        <v>0</v>
      </c>
    </row>
    <row r="102" spans="1:20" x14ac:dyDescent="0.25">
      <c r="A102" s="18" t="s">
        <v>101</v>
      </c>
      <c r="B102" s="1">
        <v>18359148</v>
      </c>
      <c r="C102" s="11">
        <v>2</v>
      </c>
      <c r="D102" s="11">
        <v>84362</v>
      </c>
      <c r="E102" s="12">
        <v>4.5950934106527997E-3</v>
      </c>
      <c r="F102" s="11">
        <v>0</v>
      </c>
      <c r="G102" s="11">
        <v>0</v>
      </c>
      <c r="H102" s="12">
        <v>0</v>
      </c>
      <c r="I102" s="11">
        <v>0</v>
      </c>
      <c r="J102" s="11">
        <v>0</v>
      </c>
      <c r="K102" s="12">
        <v>0</v>
      </c>
      <c r="L102" s="11">
        <v>1</v>
      </c>
      <c r="M102" s="11">
        <v>107488</v>
      </c>
      <c r="N102" s="12">
        <v>5.5428597005923001E-3</v>
      </c>
      <c r="O102" s="11">
        <v>1</v>
      </c>
      <c r="P102" s="11">
        <v>87748</v>
      </c>
      <c r="Q102" s="12">
        <v>4.4625014449425002E-3</v>
      </c>
      <c r="R102" s="11">
        <v>0</v>
      </c>
      <c r="S102" s="11">
        <v>0</v>
      </c>
      <c r="T102" s="12">
        <v>0</v>
      </c>
    </row>
    <row r="103" spans="1:20" x14ac:dyDescent="0.25">
      <c r="A103" s="18" t="s">
        <v>102</v>
      </c>
      <c r="B103" s="1">
        <v>13900125</v>
      </c>
      <c r="C103" s="11">
        <v>0</v>
      </c>
      <c r="D103" s="11">
        <v>0</v>
      </c>
      <c r="E103" s="12">
        <v>0</v>
      </c>
      <c r="F103" s="11">
        <v>0</v>
      </c>
      <c r="G103" s="11">
        <v>0</v>
      </c>
      <c r="H103" s="12">
        <v>0</v>
      </c>
      <c r="I103" s="11">
        <v>0</v>
      </c>
      <c r="J103" s="11">
        <v>0</v>
      </c>
      <c r="K103" s="12">
        <v>0</v>
      </c>
      <c r="L103" s="11">
        <v>0</v>
      </c>
      <c r="M103" s="11">
        <v>0</v>
      </c>
      <c r="N103" s="12">
        <v>0</v>
      </c>
      <c r="O103" s="11">
        <v>0</v>
      </c>
      <c r="P103" s="11">
        <v>0</v>
      </c>
      <c r="Q103" s="12">
        <v>0</v>
      </c>
      <c r="R103" s="11">
        <v>0</v>
      </c>
      <c r="S103" s="11">
        <v>0</v>
      </c>
      <c r="T103" s="12">
        <v>0</v>
      </c>
    </row>
    <row r="104" spans="1:20" x14ac:dyDescent="0.25">
      <c r="A104" s="18" t="s">
        <v>103</v>
      </c>
      <c r="B104" s="1">
        <v>18176562</v>
      </c>
      <c r="C104" s="11">
        <v>0</v>
      </c>
      <c r="D104" s="11">
        <v>0</v>
      </c>
      <c r="E104" s="12">
        <v>0</v>
      </c>
      <c r="F104" s="11">
        <v>0</v>
      </c>
      <c r="G104" s="11">
        <v>0</v>
      </c>
      <c r="H104" s="12">
        <v>0</v>
      </c>
      <c r="I104" s="11">
        <v>0</v>
      </c>
      <c r="J104" s="11">
        <v>0</v>
      </c>
      <c r="K104" s="12">
        <v>0</v>
      </c>
      <c r="L104" s="11">
        <v>0</v>
      </c>
      <c r="M104" s="11">
        <v>0</v>
      </c>
      <c r="N104" s="12">
        <v>0</v>
      </c>
      <c r="O104" s="11">
        <v>0</v>
      </c>
      <c r="P104" s="11">
        <v>0</v>
      </c>
      <c r="Q104" s="12">
        <v>0</v>
      </c>
      <c r="R104" s="11">
        <v>0</v>
      </c>
      <c r="S104" s="11">
        <v>0</v>
      </c>
      <c r="T104" s="12">
        <v>0</v>
      </c>
    </row>
    <row r="105" spans="1:20" x14ac:dyDescent="0.25">
      <c r="A105" s="18" t="s">
        <v>104</v>
      </c>
      <c r="B105" s="1">
        <v>11584965</v>
      </c>
      <c r="C105" s="11">
        <v>0</v>
      </c>
      <c r="D105" s="11">
        <v>0</v>
      </c>
      <c r="E105" s="12">
        <v>0</v>
      </c>
      <c r="F105" s="11">
        <v>0</v>
      </c>
      <c r="G105" s="11">
        <v>0</v>
      </c>
      <c r="H105" s="12">
        <v>0</v>
      </c>
      <c r="I105" s="11">
        <v>0</v>
      </c>
      <c r="J105" s="11">
        <v>0</v>
      </c>
      <c r="K105" s="12">
        <v>0</v>
      </c>
      <c r="L105" s="11">
        <v>0</v>
      </c>
      <c r="M105" s="11">
        <v>0</v>
      </c>
      <c r="N105" s="12">
        <v>0</v>
      </c>
      <c r="O105" s="11">
        <v>0</v>
      </c>
      <c r="P105" s="11">
        <v>0</v>
      </c>
      <c r="Q105" s="12">
        <v>0</v>
      </c>
      <c r="R105" s="11">
        <v>0</v>
      </c>
      <c r="S105" s="11">
        <v>0</v>
      </c>
      <c r="T105" s="12">
        <v>0</v>
      </c>
    </row>
    <row r="106" spans="1:20" x14ac:dyDescent="0.25">
      <c r="A106" s="18" t="s">
        <v>105</v>
      </c>
      <c r="B106" s="1">
        <v>11174551</v>
      </c>
      <c r="C106" s="11">
        <v>2</v>
      </c>
      <c r="D106" s="11">
        <v>38805</v>
      </c>
      <c r="E106" s="12">
        <v>3.4726227478849001E-3</v>
      </c>
      <c r="F106" s="11">
        <v>0</v>
      </c>
      <c r="G106" s="11">
        <v>0</v>
      </c>
      <c r="H106" s="12">
        <v>0</v>
      </c>
      <c r="I106" s="11">
        <v>1</v>
      </c>
      <c r="J106" s="11">
        <v>61950</v>
      </c>
      <c r="K106" s="12">
        <v>4.8130818866440996E-3</v>
      </c>
      <c r="L106" s="11">
        <v>1</v>
      </c>
      <c r="M106" s="11">
        <v>87748</v>
      </c>
      <c r="N106" s="12">
        <v>6.6341822482777002E-3</v>
      </c>
      <c r="O106" s="11">
        <v>0</v>
      </c>
      <c r="P106" s="11">
        <v>0</v>
      </c>
      <c r="Q106" s="12">
        <v>0</v>
      </c>
      <c r="R106" s="11">
        <v>2</v>
      </c>
      <c r="S106" s="11">
        <v>175496</v>
      </c>
      <c r="T106" s="12">
        <v>1.2441729903525101E-2</v>
      </c>
    </row>
    <row r="107" spans="1:20" x14ac:dyDescent="0.25">
      <c r="A107" s="18" t="s">
        <v>106</v>
      </c>
      <c r="B107" s="1">
        <v>21782029</v>
      </c>
      <c r="C107" s="11">
        <v>1</v>
      </c>
      <c r="D107" s="11">
        <v>24510</v>
      </c>
      <c r="E107" s="12">
        <v>1.125239526584E-3</v>
      </c>
      <c r="F107" s="11">
        <v>0</v>
      </c>
      <c r="G107" s="11">
        <v>0</v>
      </c>
      <c r="H107" s="12">
        <v>0</v>
      </c>
      <c r="I107" s="11">
        <v>1</v>
      </c>
      <c r="J107" s="11">
        <v>87748</v>
      </c>
      <c r="K107" s="12">
        <v>3.8732639160937001E-3</v>
      </c>
      <c r="L107" s="11">
        <v>0</v>
      </c>
      <c r="M107" s="11">
        <v>0</v>
      </c>
      <c r="N107" s="12">
        <v>0</v>
      </c>
      <c r="O107" s="11">
        <v>0</v>
      </c>
      <c r="P107" s="11">
        <v>0</v>
      </c>
      <c r="Q107" s="12">
        <v>0</v>
      </c>
      <c r="R107" s="11">
        <v>1</v>
      </c>
      <c r="S107" s="11">
        <v>87748</v>
      </c>
      <c r="T107" s="12">
        <v>3.6882332422091E-3</v>
      </c>
    </row>
    <row r="108" spans="1:20" x14ac:dyDescent="0.25">
      <c r="A108" s="18" t="s">
        <v>107</v>
      </c>
      <c r="B108" s="1">
        <v>18056934</v>
      </c>
      <c r="C108" s="11">
        <v>0</v>
      </c>
      <c r="D108" s="11">
        <v>0</v>
      </c>
      <c r="E108" s="12">
        <v>0</v>
      </c>
      <c r="F108" s="11">
        <v>0</v>
      </c>
      <c r="G108" s="11">
        <v>0</v>
      </c>
      <c r="H108" s="12">
        <v>0</v>
      </c>
      <c r="I108" s="11">
        <v>0</v>
      </c>
      <c r="J108" s="11">
        <v>0</v>
      </c>
      <c r="K108" s="12">
        <v>0</v>
      </c>
      <c r="L108" s="11">
        <v>1</v>
      </c>
      <c r="M108" s="11">
        <v>87748</v>
      </c>
      <c r="N108" s="12">
        <v>4.6119071803485999E-3</v>
      </c>
      <c r="O108" s="11">
        <v>0</v>
      </c>
      <c r="P108" s="11">
        <v>0</v>
      </c>
      <c r="Q108" s="12">
        <v>0</v>
      </c>
      <c r="R108" s="11">
        <v>0</v>
      </c>
      <c r="S108" s="11">
        <v>0</v>
      </c>
      <c r="T108" s="12">
        <v>0</v>
      </c>
    </row>
    <row r="109" spans="1:20" x14ac:dyDescent="0.25">
      <c r="A109" s="18" t="s">
        <v>108</v>
      </c>
      <c r="B109" s="1">
        <v>9969014</v>
      </c>
      <c r="C109" s="11">
        <v>0</v>
      </c>
      <c r="D109" s="11">
        <v>0</v>
      </c>
      <c r="E109" s="12">
        <v>0</v>
      </c>
      <c r="F109" s="11">
        <v>0</v>
      </c>
      <c r="G109" s="11">
        <v>0</v>
      </c>
      <c r="H109" s="12">
        <v>0</v>
      </c>
      <c r="I109" s="11">
        <v>1</v>
      </c>
      <c r="J109" s="11">
        <v>72172</v>
      </c>
      <c r="K109" s="12">
        <v>7.1048523901253999E-3</v>
      </c>
      <c r="L109" s="11">
        <v>0</v>
      </c>
      <c r="M109" s="11">
        <v>0</v>
      </c>
      <c r="N109" s="12">
        <v>0</v>
      </c>
      <c r="O109" s="11">
        <v>0</v>
      </c>
      <c r="P109" s="11">
        <v>0</v>
      </c>
      <c r="Q109" s="12">
        <v>0</v>
      </c>
      <c r="R109" s="11">
        <v>0</v>
      </c>
      <c r="S109" s="11">
        <v>0</v>
      </c>
      <c r="T109" s="12">
        <v>0</v>
      </c>
    </row>
    <row r="110" spans="1:20" x14ac:dyDescent="0.25">
      <c r="A110" s="18" t="s">
        <v>109</v>
      </c>
      <c r="B110" s="1">
        <v>18586634</v>
      </c>
      <c r="C110" s="11">
        <v>0</v>
      </c>
      <c r="D110" s="11">
        <v>0</v>
      </c>
      <c r="E110" s="12">
        <v>0</v>
      </c>
      <c r="F110" s="11">
        <v>0</v>
      </c>
      <c r="G110" s="11">
        <v>0</v>
      </c>
      <c r="H110" s="12">
        <v>0</v>
      </c>
      <c r="I110" s="11">
        <v>0</v>
      </c>
      <c r="J110" s="11">
        <v>0</v>
      </c>
      <c r="K110" s="12">
        <v>0</v>
      </c>
      <c r="L110" s="11">
        <v>0</v>
      </c>
      <c r="M110" s="11">
        <v>0</v>
      </c>
      <c r="N110" s="12">
        <v>0</v>
      </c>
      <c r="O110" s="11">
        <v>0</v>
      </c>
      <c r="P110" s="11">
        <v>0</v>
      </c>
      <c r="Q110" s="12">
        <v>0</v>
      </c>
      <c r="R110" s="11">
        <v>0</v>
      </c>
      <c r="S110" s="11">
        <v>0</v>
      </c>
      <c r="T110" s="12">
        <v>0</v>
      </c>
    </row>
    <row r="111" spans="1:20" x14ac:dyDescent="0.25">
      <c r="A111" s="18" t="s">
        <v>110</v>
      </c>
      <c r="B111" s="1">
        <v>29107216</v>
      </c>
      <c r="C111" s="11">
        <v>1</v>
      </c>
      <c r="D111" s="11">
        <v>49162</v>
      </c>
      <c r="E111" s="12">
        <v>1.6889969827412999E-3</v>
      </c>
      <c r="F111" s="11">
        <v>2</v>
      </c>
      <c r="G111" s="11">
        <v>116057</v>
      </c>
      <c r="H111" s="12">
        <v>3.7537800759754E-3</v>
      </c>
      <c r="I111" s="11">
        <v>2</v>
      </c>
      <c r="J111" s="11">
        <v>175496</v>
      </c>
      <c r="K111" s="12">
        <v>5.3838511033971002E-3</v>
      </c>
      <c r="L111" s="11">
        <v>3</v>
      </c>
      <c r="M111" s="11">
        <v>203151</v>
      </c>
      <c r="N111" s="12">
        <v>5.9186587135512001E-3</v>
      </c>
      <c r="O111" s="11">
        <v>3</v>
      </c>
      <c r="P111" s="11">
        <v>171779</v>
      </c>
      <c r="Q111" s="12">
        <v>4.7723169555896E-3</v>
      </c>
      <c r="R111" s="11">
        <v>0</v>
      </c>
      <c r="S111" s="11">
        <v>0</v>
      </c>
      <c r="T111" s="12">
        <v>0</v>
      </c>
    </row>
    <row r="112" spans="1:20" x14ac:dyDescent="0.25">
      <c r="A112" s="18" t="s">
        <v>111</v>
      </c>
      <c r="B112" s="1">
        <v>11502063</v>
      </c>
      <c r="C112" s="11">
        <v>0</v>
      </c>
      <c r="D112" s="11">
        <v>0</v>
      </c>
      <c r="E112" s="12">
        <v>0</v>
      </c>
      <c r="F112" s="11">
        <v>1</v>
      </c>
      <c r="G112" s="11">
        <v>87748</v>
      </c>
      <c r="H112" s="12">
        <v>7.3127989148641997E-3</v>
      </c>
      <c r="I112" s="11">
        <v>1</v>
      </c>
      <c r="J112" s="11">
        <v>22705</v>
      </c>
      <c r="K112" s="12">
        <v>1.8428464685281999E-3</v>
      </c>
      <c r="L112" s="11">
        <v>0</v>
      </c>
      <c r="M112" s="11">
        <v>0</v>
      </c>
      <c r="N112" s="12">
        <v>0</v>
      </c>
      <c r="O112" s="11">
        <v>0</v>
      </c>
      <c r="P112" s="11">
        <v>0</v>
      </c>
      <c r="Q112" s="12">
        <v>0</v>
      </c>
      <c r="R112" s="11">
        <v>1</v>
      </c>
      <c r="S112" s="11">
        <v>87748</v>
      </c>
      <c r="T112" s="12">
        <v>6.8082082094508001E-3</v>
      </c>
    </row>
    <row r="113" spans="1:20" x14ac:dyDescent="0.25">
      <c r="A113" s="18" t="s">
        <v>112</v>
      </c>
      <c r="B113" s="1">
        <v>3055036</v>
      </c>
      <c r="C113" s="11">
        <v>0</v>
      </c>
      <c r="D113" s="11">
        <v>0</v>
      </c>
      <c r="E113" s="12">
        <v>0</v>
      </c>
      <c r="F113" s="11">
        <v>0</v>
      </c>
      <c r="G113" s="11">
        <v>0</v>
      </c>
      <c r="H113" s="12">
        <v>0</v>
      </c>
      <c r="I113" s="11">
        <v>0</v>
      </c>
      <c r="J113" s="11">
        <v>0</v>
      </c>
      <c r="K113" s="12">
        <v>0</v>
      </c>
      <c r="L113" s="11">
        <v>0</v>
      </c>
      <c r="M113" s="11">
        <v>0</v>
      </c>
      <c r="N113" s="12">
        <v>0</v>
      </c>
      <c r="O113" s="11">
        <v>0</v>
      </c>
      <c r="P113" s="11">
        <v>0</v>
      </c>
      <c r="Q113" s="12">
        <v>0</v>
      </c>
      <c r="R113" s="11">
        <v>0</v>
      </c>
      <c r="S113" s="11">
        <v>0</v>
      </c>
      <c r="T113" s="12">
        <v>0</v>
      </c>
    </row>
    <row r="114" spans="1:20" x14ac:dyDescent="0.25">
      <c r="A114" s="18" t="s">
        <v>113</v>
      </c>
      <c r="B114" s="1">
        <v>25883834</v>
      </c>
      <c r="C114" s="11">
        <v>0</v>
      </c>
      <c r="D114" s="11">
        <v>0</v>
      </c>
      <c r="E114" s="12">
        <v>0</v>
      </c>
      <c r="F114" s="11">
        <v>0</v>
      </c>
      <c r="G114" s="11">
        <v>0</v>
      </c>
      <c r="H114" s="12">
        <v>0</v>
      </c>
      <c r="I114" s="11">
        <v>0</v>
      </c>
      <c r="J114" s="11">
        <v>0</v>
      </c>
      <c r="K114" s="12">
        <v>0</v>
      </c>
      <c r="L114" s="11">
        <v>0</v>
      </c>
      <c r="M114" s="11">
        <v>0</v>
      </c>
      <c r="N114" s="12">
        <v>0</v>
      </c>
      <c r="O114" s="11">
        <v>0</v>
      </c>
      <c r="P114" s="11">
        <v>0</v>
      </c>
      <c r="Q114" s="12">
        <v>0</v>
      </c>
      <c r="R114" s="11">
        <v>0</v>
      </c>
      <c r="S114" s="11">
        <v>0</v>
      </c>
      <c r="T114" s="12">
        <v>0</v>
      </c>
    </row>
    <row r="115" spans="1:20" x14ac:dyDescent="0.25">
      <c r="A115" s="18" t="s">
        <v>114</v>
      </c>
      <c r="B115" s="1">
        <v>8977201</v>
      </c>
      <c r="C115" s="11">
        <v>0</v>
      </c>
      <c r="D115" s="11">
        <v>0</v>
      </c>
      <c r="E115" s="12">
        <v>0</v>
      </c>
      <c r="F115" s="11">
        <v>0</v>
      </c>
      <c r="G115" s="11">
        <v>0</v>
      </c>
      <c r="H115" s="12">
        <v>0</v>
      </c>
      <c r="I115" s="11">
        <v>0</v>
      </c>
      <c r="J115" s="11">
        <v>0</v>
      </c>
      <c r="K115" s="12">
        <v>0</v>
      </c>
      <c r="L115" s="11">
        <v>0</v>
      </c>
      <c r="M115" s="11">
        <v>0</v>
      </c>
      <c r="N115" s="12">
        <v>0</v>
      </c>
      <c r="O115" s="11">
        <v>0</v>
      </c>
      <c r="P115" s="11">
        <v>0</v>
      </c>
      <c r="Q115" s="12">
        <v>0</v>
      </c>
      <c r="R115" s="11">
        <v>0</v>
      </c>
      <c r="S115" s="11">
        <v>0</v>
      </c>
      <c r="T115" s="12">
        <v>0</v>
      </c>
    </row>
    <row r="116" spans="1:20" x14ac:dyDescent="0.25">
      <c r="A116" s="18" t="s">
        <v>115</v>
      </c>
      <c r="B116" s="1">
        <v>38600933</v>
      </c>
      <c r="C116" s="11">
        <v>5</v>
      </c>
      <c r="D116" s="11">
        <v>106644</v>
      </c>
      <c r="E116" s="12">
        <v>2.7627311495294002E-3</v>
      </c>
      <c r="F116" s="11">
        <v>0</v>
      </c>
      <c r="G116" s="11">
        <v>0</v>
      </c>
      <c r="H116" s="12">
        <v>0</v>
      </c>
      <c r="I116" s="11">
        <v>1</v>
      </c>
      <c r="J116" s="11">
        <v>87748</v>
      </c>
      <c r="K116" s="12">
        <v>2.0904429369564999E-3</v>
      </c>
      <c r="L116" s="11">
        <v>2</v>
      </c>
      <c r="M116" s="11">
        <v>108410</v>
      </c>
      <c r="N116" s="12">
        <v>2.5097685581769E-3</v>
      </c>
      <c r="O116" s="11">
        <v>0</v>
      </c>
      <c r="P116" s="11">
        <v>0</v>
      </c>
      <c r="Q116" s="12">
        <v>0</v>
      </c>
      <c r="R116" s="11">
        <v>2</v>
      </c>
      <c r="S116" s="11">
        <v>149815</v>
      </c>
      <c r="T116" s="12">
        <v>3.2830261772332E-3</v>
      </c>
    </row>
    <row r="117" spans="1:20" x14ac:dyDescent="0.25">
      <c r="A117" s="18" t="s">
        <v>116</v>
      </c>
      <c r="B117" s="1">
        <v>11921666</v>
      </c>
      <c r="C117" s="11">
        <v>0</v>
      </c>
      <c r="D117" s="11">
        <v>0</v>
      </c>
      <c r="E117" s="12">
        <v>0</v>
      </c>
      <c r="F117" s="11">
        <v>0</v>
      </c>
      <c r="G117" s="11">
        <v>0</v>
      </c>
      <c r="H117" s="12">
        <v>0</v>
      </c>
      <c r="I117" s="11">
        <v>0</v>
      </c>
      <c r="J117" s="11">
        <v>0</v>
      </c>
      <c r="K117" s="12">
        <v>0</v>
      </c>
      <c r="L117" s="11">
        <v>0</v>
      </c>
      <c r="M117" s="11">
        <v>0</v>
      </c>
      <c r="N117" s="12">
        <v>0</v>
      </c>
      <c r="O117" s="11">
        <v>0</v>
      </c>
      <c r="P117" s="11">
        <v>0</v>
      </c>
      <c r="Q117" s="12">
        <v>0</v>
      </c>
      <c r="R117" s="11">
        <v>0</v>
      </c>
      <c r="S117" s="11">
        <v>0</v>
      </c>
      <c r="T117" s="12">
        <v>0</v>
      </c>
    </row>
    <row r="118" spans="1:20" x14ac:dyDescent="0.25">
      <c r="A118" s="18" t="s">
        <v>117</v>
      </c>
      <c r="B118" s="1">
        <v>6080714</v>
      </c>
      <c r="C118" s="11">
        <v>0</v>
      </c>
      <c r="D118" s="11">
        <v>0</v>
      </c>
      <c r="E118" s="12">
        <v>0</v>
      </c>
      <c r="F118" s="11">
        <v>0</v>
      </c>
      <c r="G118" s="11">
        <v>0</v>
      </c>
      <c r="H118" s="12">
        <v>0</v>
      </c>
      <c r="I118" s="11">
        <v>2</v>
      </c>
      <c r="J118" s="11">
        <v>40565</v>
      </c>
      <c r="K118" s="12">
        <v>5.8244852082628001E-3</v>
      </c>
      <c r="L118" s="11">
        <v>1</v>
      </c>
      <c r="M118" s="11">
        <v>87748</v>
      </c>
      <c r="N118" s="12">
        <v>1.2061121521558599E-2</v>
      </c>
      <c r="O118" s="11">
        <v>0</v>
      </c>
      <c r="P118" s="11">
        <v>0</v>
      </c>
      <c r="Q118" s="12">
        <v>0</v>
      </c>
      <c r="R118" s="11">
        <v>0</v>
      </c>
      <c r="S118" s="11">
        <v>0</v>
      </c>
      <c r="T118" s="12">
        <v>0</v>
      </c>
    </row>
    <row r="119" spans="1:20" x14ac:dyDescent="0.25">
      <c r="A119" s="18" t="s">
        <v>118</v>
      </c>
      <c r="B119" s="1">
        <v>18833627</v>
      </c>
      <c r="C119" s="11">
        <v>0</v>
      </c>
      <c r="D119" s="11">
        <v>0</v>
      </c>
      <c r="E119" s="12">
        <v>0</v>
      </c>
      <c r="F119" s="11">
        <v>1</v>
      </c>
      <c r="G119" s="11">
        <v>46550</v>
      </c>
      <c r="H119" s="12">
        <v>2.4446568807218001E-3</v>
      </c>
      <c r="I119" s="11">
        <v>0</v>
      </c>
      <c r="J119" s="11">
        <v>0</v>
      </c>
      <c r="K119" s="12">
        <v>0</v>
      </c>
      <c r="L119" s="11">
        <v>0</v>
      </c>
      <c r="M119" s="11">
        <v>0</v>
      </c>
      <c r="N119" s="12">
        <v>0</v>
      </c>
      <c r="O119" s="11">
        <v>0</v>
      </c>
      <c r="P119" s="11">
        <v>0</v>
      </c>
      <c r="Q119" s="12">
        <v>0</v>
      </c>
      <c r="R119" s="11">
        <v>0</v>
      </c>
      <c r="S119" s="11">
        <v>0</v>
      </c>
      <c r="T119" s="12">
        <v>0</v>
      </c>
    </row>
    <row r="120" spans="1:20" x14ac:dyDescent="0.25">
      <c r="A120" s="18" t="s">
        <v>119</v>
      </c>
      <c r="B120" s="1">
        <v>4428515</v>
      </c>
      <c r="C120" s="11">
        <v>1</v>
      </c>
      <c r="D120" s="11">
        <v>78945</v>
      </c>
      <c r="E120" s="12">
        <v>1.78265174669161E-2</v>
      </c>
      <c r="F120" s="11">
        <v>0</v>
      </c>
      <c r="G120" s="11">
        <v>0</v>
      </c>
      <c r="H120" s="12">
        <v>0</v>
      </c>
      <c r="I120" s="11">
        <v>0</v>
      </c>
      <c r="J120" s="11">
        <v>0</v>
      </c>
      <c r="K120" s="12">
        <v>0</v>
      </c>
      <c r="L120" s="11">
        <v>0</v>
      </c>
      <c r="M120" s="11">
        <v>0</v>
      </c>
      <c r="N120" s="12">
        <v>0</v>
      </c>
      <c r="O120" s="11">
        <v>0</v>
      </c>
      <c r="P120" s="11">
        <v>0</v>
      </c>
      <c r="Q120" s="12">
        <v>0</v>
      </c>
      <c r="R120" s="11">
        <v>0</v>
      </c>
      <c r="S120" s="11">
        <v>0</v>
      </c>
      <c r="T120" s="12">
        <v>0</v>
      </c>
    </row>
    <row r="121" spans="1:20" x14ac:dyDescent="0.25">
      <c r="A121" s="18" t="s">
        <v>120</v>
      </c>
      <c r="B121" s="1">
        <v>7313305</v>
      </c>
      <c r="C121" s="11">
        <v>0</v>
      </c>
      <c r="D121" s="11">
        <v>0</v>
      </c>
      <c r="E121" s="12">
        <v>0</v>
      </c>
      <c r="F121" s="11">
        <v>0</v>
      </c>
      <c r="G121" s="11">
        <v>0</v>
      </c>
      <c r="H121" s="12">
        <v>0</v>
      </c>
      <c r="I121" s="11">
        <v>0</v>
      </c>
      <c r="J121" s="11">
        <v>0</v>
      </c>
      <c r="K121" s="12">
        <v>0</v>
      </c>
      <c r="L121" s="11">
        <v>0</v>
      </c>
      <c r="M121" s="11">
        <v>0</v>
      </c>
      <c r="N121" s="12">
        <v>0</v>
      </c>
      <c r="O121" s="11">
        <v>0</v>
      </c>
      <c r="P121" s="11">
        <v>0</v>
      </c>
      <c r="Q121" s="12">
        <v>0</v>
      </c>
      <c r="R121" s="11">
        <v>1</v>
      </c>
      <c r="S121" s="11">
        <v>14896</v>
      </c>
      <c r="T121" s="12">
        <v>1.5545445172041E-3</v>
      </c>
    </row>
    <row r="122" spans="1:20" x14ac:dyDescent="0.25">
      <c r="A122" s="18" t="s">
        <v>121</v>
      </c>
      <c r="B122" s="1">
        <v>6096406</v>
      </c>
      <c r="C122" s="11">
        <v>0</v>
      </c>
      <c r="D122" s="11">
        <v>0</v>
      </c>
      <c r="E122" s="12">
        <v>0</v>
      </c>
      <c r="F122" s="11">
        <v>0</v>
      </c>
      <c r="G122" s="11">
        <v>0</v>
      </c>
      <c r="H122" s="12">
        <v>0</v>
      </c>
      <c r="I122" s="11">
        <v>0</v>
      </c>
      <c r="J122" s="11">
        <v>0</v>
      </c>
      <c r="K122" s="12">
        <v>0</v>
      </c>
      <c r="L122" s="11">
        <v>0</v>
      </c>
      <c r="M122" s="11">
        <v>0</v>
      </c>
      <c r="N122" s="12">
        <v>0</v>
      </c>
      <c r="O122" s="11">
        <v>0</v>
      </c>
      <c r="P122" s="11">
        <v>0</v>
      </c>
      <c r="Q122" s="12">
        <v>0</v>
      </c>
      <c r="R122" s="11">
        <v>0</v>
      </c>
      <c r="S122" s="11">
        <v>0</v>
      </c>
      <c r="T122" s="12">
        <v>0</v>
      </c>
    </row>
    <row r="123" spans="1:20" x14ac:dyDescent="0.25">
      <c r="A123" s="18" t="s">
        <v>122</v>
      </c>
      <c r="B123" s="1">
        <v>16712947</v>
      </c>
      <c r="C123" s="11">
        <v>1</v>
      </c>
      <c r="D123" s="11">
        <v>94050</v>
      </c>
      <c r="E123" s="12">
        <v>5.6273737958959999E-3</v>
      </c>
      <c r="F123" s="11">
        <v>0</v>
      </c>
      <c r="G123" s="11">
        <v>0</v>
      </c>
      <c r="H123" s="12">
        <v>0</v>
      </c>
      <c r="I123" s="11">
        <v>0</v>
      </c>
      <c r="J123" s="11">
        <v>0</v>
      </c>
      <c r="K123" s="12">
        <v>0</v>
      </c>
      <c r="L123" s="11">
        <v>3</v>
      </c>
      <c r="M123" s="11">
        <v>198296</v>
      </c>
      <c r="N123" s="12">
        <v>1.11433642680789E-2</v>
      </c>
      <c r="O123" s="11">
        <v>0</v>
      </c>
      <c r="P123" s="11">
        <v>0</v>
      </c>
      <c r="Q123" s="12">
        <v>0</v>
      </c>
      <c r="R123" s="11">
        <v>1</v>
      </c>
      <c r="S123" s="11">
        <v>15200</v>
      </c>
      <c r="T123" s="12">
        <v>8.2273542750169995E-4</v>
      </c>
    </row>
    <row r="124" spans="1:20" x14ac:dyDescent="0.25">
      <c r="A124" s="18" t="s">
        <v>123</v>
      </c>
      <c r="B124" s="1">
        <v>9873691</v>
      </c>
      <c r="C124" s="11">
        <v>0</v>
      </c>
      <c r="D124" s="11">
        <v>0</v>
      </c>
      <c r="E124" s="12">
        <v>0</v>
      </c>
      <c r="F124" s="11">
        <v>0</v>
      </c>
      <c r="G124" s="11">
        <v>0</v>
      </c>
      <c r="H124" s="12">
        <v>0</v>
      </c>
      <c r="I124" s="11">
        <v>0</v>
      </c>
      <c r="J124" s="11">
        <v>0</v>
      </c>
      <c r="K124" s="12">
        <v>0</v>
      </c>
      <c r="L124" s="11">
        <v>0</v>
      </c>
      <c r="M124" s="11">
        <v>0</v>
      </c>
      <c r="N124" s="12">
        <v>0</v>
      </c>
      <c r="O124" s="11">
        <v>0</v>
      </c>
      <c r="P124" s="11">
        <v>0</v>
      </c>
      <c r="Q124" s="12">
        <v>0</v>
      </c>
      <c r="R124" s="11">
        <v>0</v>
      </c>
      <c r="S124" s="11">
        <v>0</v>
      </c>
      <c r="T124" s="12">
        <v>0</v>
      </c>
    </row>
    <row r="125" spans="1:20" x14ac:dyDescent="0.25">
      <c r="A125" s="18" t="s">
        <v>124</v>
      </c>
      <c r="B125" s="1">
        <v>4048273</v>
      </c>
      <c r="C125" s="11">
        <v>0</v>
      </c>
      <c r="D125" s="11">
        <v>0</v>
      </c>
      <c r="E125" s="12">
        <v>0</v>
      </c>
      <c r="F125" s="11">
        <v>0</v>
      </c>
      <c r="G125" s="11">
        <v>0</v>
      </c>
      <c r="H125" s="12">
        <v>0</v>
      </c>
      <c r="I125" s="11">
        <v>0</v>
      </c>
      <c r="J125" s="11">
        <v>0</v>
      </c>
      <c r="K125" s="12">
        <v>0</v>
      </c>
      <c r="L125" s="11">
        <v>0</v>
      </c>
      <c r="M125" s="11">
        <v>0</v>
      </c>
      <c r="N125" s="12">
        <v>0</v>
      </c>
      <c r="O125" s="11">
        <v>0</v>
      </c>
      <c r="P125" s="11">
        <v>0</v>
      </c>
      <c r="Q125" s="12">
        <v>0</v>
      </c>
      <c r="R125" s="11">
        <v>0</v>
      </c>
      <c r="S125" s="11">
        <v>0</v>
      </c>
      <c r="T125" s="12">
        <v>0</v>
      </c>
    </row>
    <row r="126" spans="1:20" x14ac:dyDescent="0.25">
      <c r="A126" s="18" t="s">
        <v>125</v>
      </c>
      <c r="B126" s="1">
        <v>27618768</v>
      </c>
      <c r="C126" s="11">
        <v>0</v>
      </c>
      <c r="D126" s="11">
        <v>0</v>
      </c>
      <c r="E126" s="12">
        <v>0</v>
      </c>
      <c r="F126" s="11">
        <v>0</v>
      </c>
      <c r="G126" s="11">
        <v>0</v>
      </c>
      <c r="H126" s="12">
        <v>0</v>
      </c>
      <c r="I126" s="11">
        <v>0</v>
      </c>
      <c r="J126" s="11">
        <v>0</v>
      </c>
      <c r="K126" s="12">
        <v>0</v>
      </c>
      <c r="L126" s="11">
        <v>1</v>
      </c>
      <c r="M126" s="11">
        <v>87748</v>
      </c>
      <c r="N126" s="12">
        <v>2.9241721713170999E-3</v>
      </c>
      <c r="O126" s="11">
        <v>0</v>
      </c>
      <c r="P126" s="11">
        <v>0</v>
      </c>
      <c r="Q126" s="12">
        <v>0</v>
      </c>
      <c r="R126" s="11">
        <v>0</v>
      </c>
      <c r="S126" s="11">
        <v>0</v>
      </c>
      <c r="T126" s="12">
        <v>0</v>
      </c>
    </row>
    <row r="127" spans="1:20" x14ac:dyDescent="0.25">
      <c r="A127" s="18" t="s">
        <v>126</v>
      </c>
      <c r="B127" s="1">
        <v>4681186</v>
      </c>
      <c r="C127" s="11">
        <v>1</v>
      </c>
      <c r="D127" s="11">
        <v>22344</v>
      </c>
      <c r="E127" s="12">
        <v>4.7731493685573998E-3</v>
      </c>
      <c r="F127" s="11">
        <v>0</v>
      </c>
      <c r="G127" s="11">
        <v>0</v>
      </c>
      <c r="H127" s="12">
        <v>0</v>
      </c>
      <c r="I127" s="11">
        <v>0</v>
      </c>
      <c r="J127" s="11">
        <v>0</v>
      </c>
      <c r="K127" s="12">
        <v>0</v>
      </c>
      <c r="L127" s="11">
        <v>0</v>
      </c>
      <c r="M127" s="11">
        <v>0</v>
      </c>
      <c r="N127" s="12">
        <v>0</v>
      </c>
      <c r="O127" s="11">
        <v>0</v>
      </c>
      <c r="P127" s="11">
        <v>0</v>
      </c>
      <c r="Q127" s="12">
        <v>0</v>
      </c>
      <c r="R127" s="11">
        <v>0</v>
      </c>
      <c r="S127" s="11">
        <v>0</v>
      </c>
      <c r="T127" s="12">
        <v>0</v>
      </c>
    </row>
    <row r="128" spans="1:20" x14ac:dyDescent="0.25">
      <c r="A128" s="18" t="s">
        <v>127</v>
      </c>
      <c r="B128" s="1">
        <v>1820107</v>
      </c>
      <c r="C128" s="11">
        <v>1</v>
      </c>
      <c r="D128" s="11">
        <v>6840</v>
      </c>
      <c r="E128" s="12">
        <v>3.7580208196550998E-3</v>
      </c>
      <c r="F128" s="11">
        <v>0</v>
      </c>
      <c r="G128" s="11">
        <v>0</v>
      </c>
      <c r="H128" s="12">
        <v>0</v>
      </c>
      <c r="I128" s="11">
        <v>0</v>
      </c>
      <c r="J128" s="11">
        <v>0</v>
      </c>
      <c r="K128" s="12">
        <v>0</v>
      </c>
      <c r="L128" s="11">
        <v>0</v>
      </c>
      <c r="M128" s="11">
        <v>0</v>
      </c>
      <c r="N128" s="12">
        <v>0</v>
      </c>
      <c r="O128" s="11">
        <v>0</v>
      </c>
      <c r="P128" s="11">
        <v>0</v>
      </c>
      <c r="Q128" s="12">
        <v>0</v>
      </c>
      <c r="R128" s="11">
        <v>0</v>
      </c>
      <c r="S128" s="11">
        <v>0</v>
      </c>
      <c r="T128" s="12">
        <v>0</v>
      </c>
    </row>
    <row r="129" spans="1:20" x14ac:dyDescent="0.25">
      <c r="A129" s="18" t="s">
        <v>128</v>
      </c>
      <c r="B129" s="1">
        <v>3211367</v>
      </c>
      <c r="C129" s="11">
        <v>0</v>
      </c>
      <c r="D129" s="11">
        <v>0</v>
      </c>
      <c r="E129" s="12">
        <v>0</v>
      </c>
      <c r="F129" s="11">
        <v>0</v>
      </c>
      <c r="G129" s="11">
        <v>0</v>
      </c>
      <c r="H129" s="12">
        <v>0</v>
      </c>
      <c r="I129" s="11">
        <v>0</v>
      </c>
      <c r="J129" s="11">
        <v>0</v>
      </c>
      <c r="K129" s="12">
        <v>0</v>
      </c>
      <c r="L129" s="11">
        <v>0</v>
      </c>
      <c r="M129" s="11">
        <v>0</v>
      </c>
      <c r="N129" s="12">
        <v>0</v>
      </c>
      <c r="O129" s="11">
        <v>0</v>
      </c>
      <c r="P129" s="11">
        <v>0</v>
      </c>
      <c r="Q129" s="12">
        <v>0</v>
      </c>
      <c r="R129" s="11">
        <v>0</v>
      </c>
      <c r="S129" s="11">
        <v>0</v>
      </c>
      <c r="T129" s="12">
        <v>0</v>
      </c>
    </row>
    <row r="130" spans="1:20" x14ac:dyDescent="0.25">
      <c r="A130" s="18" t="s">
        <v>129</v>
      </c>
      <c r="B130" s="1">
        <v>20196632</v>
      </c>
      <c r="C130" s="11">
        <v>2</v>
      </c>
      <c r="D130" s="11">
        <v>151736</v>
      </c>
      <c r="E130" s="12">
        <v>7.5129358201901997E-3</v>
      </c>
      <c r="F130" s="11">
        <v>0</v>
      </c>
      <c r="G130" s="11">
        <v>0</v>
      </c>
      <c r="H130" s="12">
        <v>0</v>
      </c>
      <c r="I130" s="11">
        <v>1</v>
      </c>
      <c r="J130" s="11">
        <v>72675</v>
      </c>
      <c r="K130" s="12">
        <v>3.3076537127097998E-3</v>
      </c>
      <c r="L130" s="11">
        <v>1</v>
      </c>
      <c r="M130" s="11">
        <v>90544</v>
      </c>
      <c r="N130" s="12">
        <v>4.0125003318120999E-3</v>
      </c>
      <c r="O130" s="11">
        <v>1</v>
      </c>
      <c r="P130" s="11">
        <v>45600</v>
      </c>
      <c r="Q130" s="12">
        <v>1.9868354721588001E-3</v>
      </c>
      <c r="R130" s="11">
        <v>1</v>
      </c>
      <c r="S130" s="11">
        <v>65986</v>
      </c>
      <c r="T130" s="12">
        <v>2.8314051949972999E-3</v>
      </c>
    </row>
    <row r="131" spans="1:20" x14ac:dyDescent="0.25">
      <c r="A131" s="18" t="s">
        <v>130</v>
      </c>
      <c r="B131" s="1">
        <v>26379442</v>
      </c>
      <c r="C131" s="11">
        <v>0</v>
      </c>
      <c r="D131" s="11">
        <v>0</v>
      </c>
      <c r="E131" s="12">
        <v>0</v>
      </c>
      <c r="F131" s="11">
        <v>0</v>
      </c>
      <c r="G131" s="11">
        <v>0</v>
      </c>
      <c r="H131" s="12">
        <v>0</v>
      </c>
      <c r="I131" s="11">
        <v>0</v>
      </c>
      <c r="J131" s="11">
        <v>0</v>
      </c>
      <c r="K131" s="12">
        <v>0</v>
      </c>
      <c r="L131" s="11">
        <v>0</v>
      </c>
      <c r="M131" s="11">
        <v>0</v>
      </c>
      <c r="N131" s="12">
        <v>0</v>
      </c>
      <c r="O131" s="11">
        <v>0</v>
      </c>
      <c r="P131" s="11">
        <v>0</v>
      </c>
      <c r="Q131" s="12">
        <v>0</v>
      </c>
      <c r="R131" s="11">
        <v>2</v>
      </c>
      <c r="S131" s="11">
        <v>138155</v>
      </c>
      <c r="T131" s="12">
        <v>4.8445035512098998E-3</v>
      </c>
    </row>
    <row r="132" spans="1:20" x14ac:dyDescent="0.25">
      <c r="A132" s="18" t="s">
        <v>131</v>
      </c>
      <c r="B132" s="1">
        <v>23351835</v>
      </c>
      <c r="C132" s="11">
        <v>2</v>
      </c>
      <c r="D132" s="11">
        <v>64690</v>
      </c>
      <c r="E132" s="12">
        <v>2.7702319753458E-3</v>
      </c>
      <c r="F132" s="11">
        <v>2</v>
      </c>
      <c r="G132" s="11">
        <v>296894</v>
      </c>
      <c r="H132" s="12">
        <v>1.2366430273833001E-2</v>
      </c>
      <c r="I132" s="11">
        <v>0</v>
      </c>
      <c r="J132" s="11">
        <v>0</v>
      </c>
      <c r="K132" s="12">
        <v>0</v>
      </c>
      <c r="L132" s="11">
        <v>1</v>
      </c>
      <c r="M132" s="11">
        <v>19950</v>
      </c>
      <c r="N132" s="12">
        <v>7.6540025599280005E-4</v>
      </c>
      <c r="O132" s="11">
        <v>1</v>
      </c>
      <c r="P132" s="11">
        <v>22965</v>
      </c>
      <c r="Q132" s="12">
        <v>8.528362608226E-4</v>
      </c>
      <c r="R132" s="11">
        <v>1</v>
      </c>
      <c r="S132" s="11">
        <v>87748</v>
      </c>
      <c r="T132" s="12">
        <v>3.2034206814412999E-3</v>
      </c>
    </row>
    <row r="133" spans="1:20" x14ac:dyDescent="0.25">
      <c r="A133" s="18" t="s">
        <v>132</v>
      </c>
      <c r="B133" s="1">
        <v>19470405</v>
      </c>
      <c r="C133" s="11">
        <v>0</v>
      </c>
      <c r="D133" s="11">
        <v>0</v>
      </c>
      <c r="E133" s="12">
        <v>0</v>
      </c>
      <c r="F133" s="11">
        <v>0</v>
      </c>
      <c r="G133" s="11">
        <v>0</v>
      </c>
      <c r="H133" s="12">
        <v>0</v>
      </c>
      <c r="I133" s="11">
        <v>0</v>
      </c>
      <c r="J133" s="11">
        <v>0</v>
      </c>
      <c r="K133" s="12">
        <v>0</v>
      </c>
      <c r="L133" s="11">
        <v>0</v>
      </c>
      <c r="M133" s="11">
        <v>0</v>
      </c>
      <c r="N133" s="12">
        <v>0</v>
      </c>
      <c r="O133" s="11">
        <v>0</v>
      </c>
      <c r="P133" s="11">
        <v>0</v>
      </c>
      <c r="Q133" s="12">
        <v>0</v>
      </c>
      <c r="R133" s="11">
        <v>0</v>
      </c>
      <c r="S133" s="11">
        <v>0</v>
      </c>
      <c r="T133" s="12">
        <v>0</v>
      </c>
    </row>
    <row r="134" spans="1:20" x14ac:dyDescent="0.25">
      <c r="A134" s="18" t="s">
        <v>133</v>
      </c>
      <c r="B134" s="1">
        <v>20066046</v>
      </c>
      <c r="C134" s="11">
        <v>0</v>
      </c>
      <c r="D134" s="11">
        <v>0</v>
      </c>
      <c r="E134" s="12">
        <v>0</v>
      </c>
      <c r="F134" s="11">
        <v>0</v>
      </c>
      <c r="G134" s="11">
        <v>0</v>
      </c>
      <c r="H134" s="12">
        <v>0</v>
      </c>
      <c r="I134" s="11">
        <v>0</v>
      </c>
      <c r="J134" s="11">
        <v>0</v>
      </c>
      <c r="K134" s="12">
        <v>0</v>
      </c>
      <c r="L134" s="11">
        <v>0</v>
      </c>
      <c r="M134" s="11">
        <v>0</v>
      </c>
      <c r="N134" s="12">
        <v>0</v>
      </c>
      <c r="O134" s="11">
        <v>0</v>
      </c>
      <c r="P134" s="11">
        <v>0</v>
      </c>
      <c r="Q134" s="12">
        <v>0</v>
      </c>
      <c r="R134" s="11">
        <v>0</v>
      </c>
      <c r="S134" s="11">
        <v>0</v>
      </c>
      <c r="T134" s="12">
        <v>0</v>
      </c>
    </row>
    <row r="135" spans="1:20" x14ac:dyDescent="0.25">
      <c r="A135" s="18" t="s">
        <v>134</v>
      </c>
      <c r="B135" s="1">
        <v>12859466</v>
      </c>
      <c r="C135" s="11">
        <v>0</v>
      </c>
      <c r="D135" s="11">
        <v>0</v>
      </c>
      <c r="E135" s="12">
        <v>0</v>
      </c>
      <c r="F135" s="11">
        <v>0</v>
      </c>
      <c r="G135" s="11">
        <v>0</v>
      </c>
      <c r="H135" s="12">
        <v>0</v>
      </c>
      <c r="I135" s="11">
        <v>0</v>
      </c>
      <c r="J135" s="11">
        <v>0</v>
      </c>
      <c r="K135" s="12">
        <v>0</v>
      </c>
      <c r="L135" s="11">
        <v>0</v>
      </c>
      <c r="M135" s="11">
        <v>0</v>
      </c>
      <c r="N135" s="12">
        <v>0</v>
      </c>
      <c r="O135" s="11">
        <v>0</v>
      </c>
      <c r="P135" s="11">
        <v>0</v>
      </c>
      <c r="Q135" s="12">
        <v>0</v>
      </c>
      <c r="R135" s="11">
        <v>0</v>
      </c>
      <c r="S135" s="11">
        <v>0</v>
      </c>
      <c r="T135" s="12">
        <v>0</v>
      </c>
    </row>
    <row r="136" spans="1:20" x14ac:dyDescent="0.25">
      <c r="A136" s="18" t="s">
        <v>135</v>
      </c>
      <c r="B136" s="1">
        <v>5878378</v>
      </c>
      <c r="C136" s="11">
        <v>0</v>
      </c>
      <c r="D136" s="11">
        <v>0</v>
      </c>
      <c r="E136" s="12">
        <v>0</v>
      </c>
      <c r="F136" s="11">
        <v>0</v>
      </c>
      <c r="G136" s="11">
        <v>0</v>
      </c>
      <c r="H136" s="12">
        <v>0</v>
      </c>
      <c r="I136" s="11">
        <v>0</v>
      </c>
      <c r="J136" s="11">
        <v>0</v>
      </c>
      <c r="K136" s="12">
        <v>0</v>
      </c>
      <c r="L136" s="11">
        <v>0</v>
      </c>
      <c r="M136" s="11">
        <v>0</v>
      </c>
      <c r="N136" s="12">
        <v>0</v>
      </c>
      <c r="O136" s="11">
        <v>0</v>
      </c>
      <c r="P136" s="11">
        <v>0</v>
      </c>
      <c r="Q136" s="12">
        <v>0</v>
      </c>
      <c r="R136" s="11">
        <v>1</v>
      </c>
      <c r="S136" s="11">
        <v>156015</v>
      </c>
      <c r="T136" s="12">
        <v>2.0687987123761801E-2</v>
      </c>
    </row>
    <row r="137" spans="1:20" x14ac:dyDescent="0.25">
      <c r="A137" s="18" t="s">
        <v>136</v>
      </c>
      <c r="B137" s="1">
        <v>1467623</v>
      </c>
      <c r="C137" s="11">
        <v>0</v>
      </c>
      <c r="D137" s="11">
        <v>0</v>
      </c>
      <c r="E137" s="12">
        <v>0</v>
      </c>
      <c r="F137" s="11">
        <v>0</v>
      </c>
      <c r="G137" s="11">
        <v>0</v>
      </c>
      <c r="H137" s="12">
        <v>0</v>
      </c>
      <c r="I137" s="11">
        <v>0</v>
      </c>
      <c r="J137" s="11">
        <v>0</v>
      </c>
      <c r="K137" s="12">
        <v>0</v>
      </c>
      <c r="L137" s="11">
        <v>0</v>
      </c>
      <c r="M137" s="11">
        <v>0</v>
      </c>
      <c r="N137" s="12">
        <v>0</v>
      </c>
      <c r="O137" s="11">
        <v>0</v>
      </c>
      <c r="P137" s="11">
        <v>0</v>
      </c>
      <c r="Q137" s="12">
        <v>0</v>
      </c>
      <c r="R137" s="11">
        <v>0</v>
      </c>
      <c r="S137" s="11">
        <v>0</v>
      </c>
      <c r="T137" s="12">
        <v>0</v>
      </c>
    </row>
    <row r="138" spans="1:20" x14ac:dyDescent="0.25">
      <c r="A138" s="18" t="s">
        <v>137</v>
      </c>
      <c r="B138" s="1">
        <v>22747973</v>
      </c>
      <c r="C138" s="11">
        <v>1</v>
      </c>
      <c r="D138" s="11">
        <v>87748</v>
      </c>
      <c r="E138" s="12">
        <v>3.8573986350343998E-3</v>
      </c>
      <c r="F138" s="11">
        <v>0</v>
      </c>
      <c r="G138" s="11">
        <v>0</v>
      </c>
      <c r="H138" s="12">
        <v>0</v>
      </c>
      <c r="I138" s="11">
        <v>1</v>
      </c>
      <c r="J138" s="11">
        <v>64085</v>
      </c>
      <c r="K138" s="12">
        <v>2.6659541370191E-3</v>
      </c>
      <c r="L138" s="11">
        <v>0</v>
      </c>
      <c r="M138" s="11">
        <v>0</v>
      </c>
      <c r="N138" s="12">
        <v>0</v>
      </c>
      <c r="O138" s="11">
        <v>0</v>
      </c>
      <c r="P138" s="11">
        <v>0</v>
      </c>
      <c r="Q138" s="12">
        <v>0</v>
      </c>
      <c r="R138" s="11">
        <v>0</v>
      </c>
      <c r="S138" s="11">
        <v>0</v>
      </c>
      <c r="T138" s="12">
        <v>0</v>
      </c>
    </row>
    <row r="139" spans="1:20" x14ac:dyDescent="0.25">
      <c r="A139" s="18" t="s">
        <v>138</v>
      </c>
      <c r="B139" s="1">
        <v>4725988</v>
      </c>
      <c r="C139" s="11">
        <v>0</v>
      </c>
      <c r="D139" s="11">
        <v>0</v>
      </c>
      <c r="E139" s="12">
        <v>0</v>
      </c>
      <c r="F139" s="11">
        <v>0</v>
      </c>
      <c r="G139" s="11">
        <v>0</v>
      </c>
      <c r="H139" s="12">
        <v>0</v>
      </c>
      <c r="I139" s="11">
        <v>0</v>
      </c>
      <c r="J139" s="11">
        <v>0</v>
      </c>
      <c r="K139" s="12">
        <v>0</v>
      </c>
      <c r="L139" s="11">
        <v>0</v>
      </c>
      <c r="M139" s="11">
        <v>0</v>
      </c>
      <c r="N139" s="12">
        <v>0</v>
      </c>
      <c r="O139" s="11">
        <v>0</v>
      </c>
      <c r="P139" s="11">
        <v>0</v>
      </c>
      <c r="Q139" s="12">
        <v>0</v>
      </c>
      <c r="R139" s="11">
        <v>0</v>
      </c>
      <c r="S139" s="11">
        <v>0</v>
      </c>
      <c r="T139" s="12">
        <v>0</v>
      </c>
    </row>
    <row r="140" spans="1:20" x14ac:dyDescent="0.25">
      <c r="A140" s="18" t="s">
        <v>139</v>
      </c>
      <c r="B140" s="1">
        <v>4236991</v>
      </c>
      <c r="C140" s="11">
        <v>0</v>
      </c>
      <c r="D140" s="11">
        <v>0</v>
      </c>
      <c r="E140" s="12">
        <v>0</v>
      </c>
      <c r="F140" s="11">
        <v>0</v>
      </c>
      <c r="G140" s="11">
        <v>0</v>
      </c>
      <c r="H140" s="12">
        <v>0</v>
      </c>
      <c r="I140" s="11">
        <v>0</v>
      </c>
      <c r="J140" s="11">
        <v>0</v>
      </c>
      <c r="K140" s="12">
        <v>0</v>
      </c>
      <c r="L140" s="11">
        <v>0</v>
      </c>
      <c r="M140" s="11">
        <v>0</v>
      </c>
      <c r="N140" s="12">
        <v>0</v>
      </c>
      <c r="O140" s="11">
        <v>0</v>
      </c>
      <c r="P140" s="11">
        <v>0</v>
      </c>
      <c r="Q140" s="12">
        <v>0</v>
      </c>
      <c r="R140" s="11">
        <v>0</v>
      </c>
      <c r="S140" s="11">
        <v>0</v>
      </c>
      <c r="T140" s="12">
        <v>0</v>
      </c>
    </row>
    <row r="141" spans="1:20" x14ac:dyDescent="0.25">
      <c r="A141" s="18" t="s">
        <v>140</v>
      </c>
      <c r="B141" s="1">
        <v>7102094</v>
      </c>
      <c r="C141" s="11">
        <v>0</v>
      </c>
      <c r="D141" s="11">
        <v>0</v>
      </c>
      <c r="E141" s="12">
        <v>0</v>
      </c>
      <c r="F141" s="11">
        <v>0</v>
      </c>
      <c r="G141" s="11">
        <v>0</v>
      </c>
      <c r="H141" s="12">
        <v>0</v>
      </c>
      <c r="I141" s="11">
        <v>0</v>
      </c>
      <c r="J141" s="11">
        <v>0</v>
      </c>
      <c r="K141" s="12">
        <v>0</v>
      </c>
      <c r="L141" s="11">
        <v>0</v>
      </c>
      <c r="M141" s="11">
        <v>0</v>
      </c>
      <c r="N141" s="12">
        <v>0</v>
      </c>
      <c r="O141" s="11">
        <v>0</v>
      </c>
      <c r="P141" s="11">
        <v>0</v>
      </c>
      <c r="Q141" s="12">
        <v>0</v>
      </c>
      <c r="R141" s="11">
        <v>0</v>
      </c>
      <c r="S141" s="11">
        <v>0</v>
      </c>
      <c r="T141" s="12">
        <v>0</v>
      </c>
    </row>
    <row r="142" spans="1:20" x14ac:dyDescent="0.25">
      <c r="A142" s="18" t="s">
        <v>141</v>
      </c>
      <c r="B142" s="1">
        <v>21162583</v>
      </c>
      <c r="C142" s="11">
        <v>3</v>
      </c>
      <c r="D142" s="11">
        <v>86969</v>
      </c>
      <c r="E142" s="12">
        <v>4.1095645082643998E-3</v>
      </c>
      <c r="F142" s="11">
        <v>5</v>
      </c>
      <c r="G142" s="11">
        <v>332446</v>
      </c>
      <c r="H142" s="12">
        <v>1.4525392544226599E-2</v>
      </c>
      <c r="I142" s="11">
        <v>1</v>
      </c>
      <c r="J142" s="11">
        <v>87748</v>
      </c>
      <c r="K142" s="12">
        <v>3.5811107630358999E-3</v>
      </c>
      <c r="L142" s="11">
        <v>2</v>
      </c>
      <c r="M142" s="11">
        <v>175496</v>
      </c>
      <c r="N142" s="12">
        <v>6.6487100678084997E-3</v>
      </c>
      <c r="O142" s="11">
        <v>1</v>
      </c>
      <c r="P142" s="11">
        <v>76047</v>
      </c>
      <c r="Q142" s="12">
        <v>2.7414392074581002E-3</v>
      </c>
      <c r="R142" s="11">
        <v>2</v>
      </c>
      <c r="S142" s="11">
        <v>175496</v>
      </c>
      <c r="T142" s="12">
        <v>6.0864168818232003E-3</v>
      </c>
    </row>
    <row r="143" spans="1:20" x14ac:dyDescent="0.25">
      <c r="A143" s="18" t="s">
        <v>142</v>
      </c>
      <c r="B143" s="1">
        <v>9354579</v>
      </c>
      <c r="C143" s="11">
        <v>0</v>
      </c>
      <c r="D143" s="11">
        <v>0</v>
      </c>
      <c r="E143" s="12">
        <v>0</v>
      </c>
      <c r="F143" s="11">
        <v>0</v>
      </c>
      <c r="G143" s="11">
        <v>0</v>
      </c>
      <c r="H143" s="12">
        <v>0</v>
      </c>
      <c r="I143" s="11">
        <v>1</v>
      </c>
      <c r="J143" s="11">
        <v>76950</v>
      </c>
      <c r="K143" s="12">
        <v>8.0406498475149996E-3</v>
      </c>
      <c r="L143" s="11">
        <v>0</v>
      </c>
      <c r="M143" s="11">
        <v>0</v>
      </c>
      <c r="N143" s="12">
        <v>0</v>
      </c>
      <c r="O143" s="11">
        <v>0</v>
      </c>
      <c r="P143" s="11">
        <v>0</v>
      </c>
      <c r="Q143" s="12">
        <v>0</v>
      </c>
      <c r="R143" s="11">
        <v>0</v>
      </c>
      <c r="S143" s="11">
        <v>0</v>
      </c>
      <c r="T143" s="12">
        <v>0</v>
      </c>
    </row>
    <row r="144" spans="1:20" x14ac:dyDescent="0.25">
      <c r="A144" s="18" t="s">
        <v>143</v>
      </c>
      <c r="B144" s="1">
        <v>7746991</v>
      </c>
      <c r="C144" s="11">
        <v>0</v>
      </c>
      <c r="D144" s="11">
        <v>0</v>
      </c>
      <c r="E144" s="12">
        <v>0</v>
      </c>
      <c r="F144" s="11">
        <v>0</v>
      </c>
      <c r="G144" s="11">
        <v>0</v>
      </c>
      <c r="H144" s="12">
        <v>0</v>
      </c>
      <c r="I144" s="11">
        <v>0</v>
      </c>
      <c r="J144" s="11">
        <v>0</v>
      </c>
      <c r="K144" s="12">
        <v>0</v>
      </c>
      <c r="L144" s="11">
        <v>0</v>
      </c>
      <c r="M144" s="11">
        <v>0</v>
      </c>
      <c r="N144" s="12">
        <v>0</v>
      </c>
      <c r="O144" s="11">
        <v>0</v>
      </c>
      <c r="P144" s="11">
        <v>0</v>
      </c>
      <c r="Q144" s="12">
        <v>0</v>
      </c>
      <c r="R144" s="11">
        <v>0</v>
      </c>
      <c r="S144" s="11">
        <v>0</v>
      </c>
      <c r="T144" s="12">
        <v>0</v>
      </c>
    </row>
    <row r="145" spans="1:20" x14ac:dyDescent="0.25">
      <c r="A145" s="18" t="s">
        <v>144</v>
      </c>
      <c r="B145" s="1">
        <v>15914023</v>
      </c>
      <c r="C145" s="11">
        <v>2</v>
      </c>
      <c r="D145" s="11">
        <v>63840</v>
      </c>
      <c r="E145" s="12">
        <v>4.0115563487622997E-3</v>
      </c>
      <c r="F145" s="11">
        <v>1</v>
      </c>
      <c r="G145" s="11">
        <v>87748</v>
      </c>
      <c r="H145" s="12">
        <v>5.3272499507939003E-3</v>
      </c>
      <c r="I145" s="11">
        <v>0</v>
      </c>
      <c r="J145" s="11">
        <v>0</v>
      </c>
      <c r="K145" s="12">
        <v>0</v>
      </c>
      <c r="L145" s="11">
        <v>0</v>
      </c>
      <c r="M145" s="11">
        <v>0</v>
      </c>
      <c r="N145" s="12">
        <v>0</v>
      </c>
      <c r="O145" s="11">
        <v>0</v>
      </c>
      <c r="P145" s="11">
        <v>0</v>
      </c>
      <c r="Q145" s="12">
        <v>0</v>
      </c>
      <c r="R145" s="11">
        <v>1</v>
      </c>
      <c r="S145" s="11">
        <v>34331</v>
      </c>
      <c r="T145" s="12">
        <v>1.9983520042543002E-3</v>
      </c>
    </row>
    <row r="146" spans="1:20" x14ac:dyDescent="0.25">
      <c r="A146" s="18" t="s">
        <v>145</v>
      </c>
      <c r="B146" s="1">
        <v>1644667</v>
      </c>
      <c r="C146" s="11">
        <v>0</v>
      </c>
      <c r="D146" s="11">
        <v>0</v>
      </c>
      <c r="E146" s="12">
        <v>0</v>
      </c>
      <c r="F146" s="11">
        <v>0</v>
      </c>
      <c r="G146" s="11">
        <v>0</v>
      </c>
      <c r="H146" s="12">
        <v>0</v>
      </c>
      <c r="I146" s="11">
        <v>0</v>
      </c>
      <c r="J146" s="11">
        <v>0</v>
      </c>
      <c r="K146" s="12">
        <v>0</v>
      </c>
      <c r="L146" s="11">
        <v>0</v>
      </c>
      <c r="M146" s="11">
        <v>0</v>
      </c>
      <c r="N146" s="12">
        <v>0</v>
      </c>
      <c r="O146" s="11">
        <v>0</v>
      </c>
      <c r="P146" s="11">
        <v>0</v>
      </c>
      <c r="Q146" s="12">
        <v>0</v>
      </c>
      <c r="R146" s="11">
        <v>0</v>
      </c>
      <c r="S146" s="11">
        <v>0</v>
      </c>
      <c r="T146" s="12">
        <v>0</v>
      </c>
    </row>
    <row r="147" spans="1:20" x14ac:dyDescent="0.25">
      <c r="A147" s="18" t="s">
        <v>146</v>
      </c>
      <c r="B147" s="1">
        <v>3302227</v>
      </c>
      <c r="C147" s="11">
        <v>0</v>
      </c>
      <c r="D147" s="11">
        <v>0</v>
      </c>
      <c r="E147" s="12">
        <v>0</v>
      </c>
      <c r="F147" s="11">
        <v>0</v>
      </c>
      <c r="G147" s="11">
        <v>0</v>
      </c>
      <c r="H147" s="12">
        <v>0</v>
      </c>
      <c r="I147" s="11">
        <v>0</v>
      </c>
      <c r="J147" s="11">
        <v>0</v>
      </c>
      <c r="K147" s="12">
        <v>0</v>
      </c>
      <c r="L147" s="11">
        <v>0</v>
      </c>
      <c r="M147" s="11">
        <v>0</v>
      </c>
      <c r="N147" s="12">
        <v>0</v>
      </c>
      <c r="O147" s="11">
        <v>0</v>
      </c>
      <c r="P147" s="11">
        <v>0</v>
      </c>
      <c r="Q147" s="12">
        <v>0</v>
      </c>
      <c r="R147" s="11">
        <v>0</v>
      </c>
      <c r="S147" s="11">
        <v>0</v>
      </c>
      <c r="T147" s="12">
        <v>0</v>
      </c>
    </row>
    <row r="148" spans="1:20" x14ac:dyDescent="0.25">
      <c r="A148" s="18" t="s">
        <v>147</v>
      </c>
      <c r="B148" s="1">
        <v>12297046</v>
      </c>
      <c r="C148" s="11">
        <v>1</v>
      </c>
      <c r="D148" s="11">
        <v>0</v>
      </c>
      <c r="E148" s="12">
        <v>0</v>
      </c>
      <c r="F148" s="11">
        <v>0</v>
      </c>
      <c r="G148" s="11">
        <v>0</v>
      </c>
      <c r="H148" s="12">
        <v>0</v>
      </c>
      <c r="I148" s="11">
        <v>0</v>
      </c>
      <c r="J148" s="11">
        <v>0</v>
      </c>
      <c r="K148" s="12">
        <v>0</v>
      </c>
      <c r="L148" s="11">
        <v>0</v>
      </c>
      <c r="M148" s="11">
        <v>0</v>
      </c>
      <c r="N148" s="12">
        <v>0</v>
      </c>
      <c r="O148" s="11">
        <v>0</v>
      </c>
      <c r="P148" s="11">
        <v>0</v>
      </c>
      <c r="Q148" s="12">
        <v>0</v>
      </c>
      <c r="R148" s="11">
        <v>0</v>
      </c>
      <c r="S148" s="11">
        <v>0</v>
      </c>
      <c r="T148" s="12">
        <v>0</v>
      </c>
    </row>
    <row r="149" spans="1:20" x14ac:dyDescent="0.25">
      <c r="A149" s="18" t="s">
        <v>148</v>
      </c>
      <c r="B149" s="1">
        <v>3161143</v>
      </c>
      <c r="C149" s="11">
        <v>0</v>
      </c>
      <c r="D149" s="11">
        <v>0</v>
      </c>
      <c r="E149" s="12">
        <v>0</v>
      </c>
      <c r="F149" s="11">
        <v>0</v>
      </c>
      <c r="G149" s="11">
        <v>0</v>
      </c>
      <c r="H149" s="12">
        <v>0</v>
      </c>
      <c r="I149" s="11">
        <v>0</v>
      </c>
      <c r="J149" s="11">
        <v>0</v>
      </c>
      <c r="K149" s="12">
        <v>0</v>
      </c>
      <c r="L149" s="11">
        <v>0</v>
      </c>
      <c r="M149" s="11">
        <v>0</v>
      </c>
      <c r="N149" s="12">
        <v>0</v>
      </c>
      <c r="O149" s="11">
        <v>1</v>
      </c>
      <c r="P149" s="11">
        <v>9880</v>
      </c>
      <c r="Q149" s="12">
        <v>2.7988700270481E-3</v>
      </c>
      <c r="R149" s="11">
        <v>0</v>
      </c>
      <c r="S149" s="11">
        <v>0</v>
      </c>
      <c r="T149" s="12">
        <v>0</v>
      </c>
    </row>
    <row r="150" spans="1:20" x14ac:dyDescent="0.25">
      <c r="A150" s="18" t="s">
        <v>149</v>
      </c>
      <c r="B150" s="1">
        <v>31577041</v>
      </c>
      <c r="C150" s="11">
        <v>0</v>
      </c>
      <c r="D150" s="11">
        <v>0</v>
      </c>
      <c r="E150" s="12">
        <v>0</v>
      </c>
      <c r="F150" s="11">
        <v>1</v>
      </c>
      <c r="G150" s="11">
        <v>87748</v>
      </c>
      <c r="H150" s="12">
        <v>2.6145794417919998E-3</v>
      </c>
      <c r="I150" s="11">
        <v>1</v>
      </c>
      <c r="J150" s="11">
        <v>87748</v>
      </c>
      <c r="K150" s="12">
        <v>2.5321723801423998E-3</v>
      </c>
      <c r="L150" s="11">
        <v>2</v>
      </c>
      <c r="M150" s="11">
        <v>175496</v>
      </c>
      <c r="N150" s="12">
        <v>4.8570684397021002E-3</v>
      </c>
      <c r="O150" s="11">
        <v>1</v>
      </c>
      <c r="P150" s="11">
        <v>87748</v>
      </c>
      <c r="Q150" s="12">
        <v>2.3562510442255999E-3</v>
      </c>
      <c r="R150" s="11">
        <v>1</v>
      </c>
      <c r="S150" s="11">
        <v>24165</v>
      </c>
      <c r="T150" s="12">
        <v>6.3476774645390005E-4</v>
      </c>
    </row>
    <row r="151" spans="1:20" x14ac:dyDescent="0.25">
      <c r="A151" s="18" t="s">
        <v>150</v>
      </c>
      <c r="B151" s="1">
        <v>3689782</v>
      </c>
      <c r="C151" s="11">
        <v>0</v>
      </c>
      <c r="D151" s="11">
        <v>0</v>
      </c>
      <c r="E151" s="12">
        <v>0</v>
      </c>
      <c r="F151" s="11">
        <v>0</v>
      </c>
      <c r="G151" s="11">
        <v>0</v>
      </c>
      <c r="H151" s="12">
        <v>0</v>
      </c>
      <c r="I151" s="11">
        <v>0</v>
      </c>
      <c r="J151" s="11">
        <v>0</v>
      </c>
      <c r="K151" s="12">
        <v>0</v>
      </c>
      <c r="L151" s="11">
        <v>0</v>
      </c>
      <c r="M151" s="11">
        <v>0</v>
      </c>
      <c r="N151" s="12">
        <v>0</v>
      </c>
      <c r="O151" s="11">
        <v>0</v>
      </c>
      <c r="P151" s="11">
        <v>0</v>
      </c>
      <c r="Q151" s="12">
        <v>0</v>
      </c>
      <c r="R151" s="11">
        <v>0</v>
      </c>
      <c r="S151" s="11">
        <v>0</v>
      </c>
      <c r="T151" s="12">
        <v>0</v>
      </c>
    </row>
    <row r="152" spans="1:20" x14ac:dyDescent="0.25">
      <c r="A152" s="18" t="s">
        <v>151</v>
      </c>
      <c r="B152" s="1">
        <v>7631340</v>
      </c>
      <c r="C152" s="11">
        <v>0</v>
      </c>
      <c r="D152" s="11">
        <v>0</v>
      </c>
      <c r="E152" s="12">
        <v>0</v>
      </c>
      <c r="F152" s="11">
        <v>0</v>
      </c>
      <c r="G152" s="11">
        <v>0</v>
      </c>
      <c r="H152" s="12">
        <v>0</v>
      </c>
      <c r="I152" s="11">
        <v>0</v>
      </c>
      <c r="J152" s="11">
        <v>0</v>
      </c>
      <c r="K152" s="12">
        <v>0</v>
      </c>
      <c r="L152" s="11">
        <v>0</v>
      </c>
      <c r="M152" s="11">
        <v>0</v>
      </c>
      <c r="N152" s="12">
        <v>0</v>
      </c>
      <c r="O152" s="11">
        <v>1</v>
      </c>
      <c r="P152" s="11">
        <v>87748</v>
      </c>
      <c r="Q152" s="12">
        <v>9.9682542207004E-3</v>
      </c>
      <c r="R152" s="11">
        <v>0</v>
      </c>
      <c r="S152" s="11">
        <v>0</v>
      </c>
      <c r="T152" s="12">
        <v>0</v>
      </c>
    </row>
    <row r="153" spans="1:20" x14ac:dyDescent="0.25">
      <c r="A153" s="18" t="s">
        <v>152</v>
      </c>
      <c r="B153" s="1">
        <v>11353507</v>
      </c>
      <c r="C153" s="11">
        <v>1</v>
      </c>
      <c r="D153" s="11">
        <v>0</v>
      </c>
      <c r="E153" s="12">
        <v>0</v>
      </c>
      <c r="F153" s="11">
        <v>0</v>
      </c>
      <c r="G153" s="11">
        <v>0</v>
      </c>
      <c r="H153" s="12">
        <v>0</v>
      </c>
      <c r="I153" s="11">
        <v>0</v>
      </c>
      <c r="J153" s="11">
        <v>0</v>
      </c>
      <c r="K153" s="12">
        <v>0</v>
      </c>
      <c r="L153" s="11">
        <v>0</v>
      </c>
      <c r="M153" s="11">
        <v>0</v>
      </c>
      <c r="N153" s="12">
        <v>0</v>
      </c>
      <c r="O153" s="11">
        <v>0</v>
      </c>
      <c r="P153" s="11">
        <v>0</v>
      </c>
      <c r="Q153" s="12">
        <v>0</v>
      </c>
      <c r="R153" s="11">
        <v>0</v>
      </c>
      <c r="S153" s="11">
        <v>0</v>
      </c>
      <c r="T153" s="12">
        <v>0</v>
      </c>
    </row>
    <row r="154" spans="1:20" x14ac:dyDescent="0.25">
      <c r="A154" s="18" t="s">
        <v>153</v>
      </c>
      <c r="B154" s="1">
        <v>14513156</v>
      </c>
      <c r="C154" s="11">
        <v>3</v>
      </c>
      <c r="D154" s="11">
        <v>85063</v>
      </c>
      <c r="E154" s="12">
        <v>5.8610959601067998E-3</v>
      </c>
      <c r="F154" s="11">
        <v>0</v>
      </c>
      <c r="G154" s="11">
        <v>0</v>
      </c>
      <c r="H154" s="12">
        <v>0</v>
      </c>
      <c r="I154" s="11">
        <v>0</v>
      </c>
      <c r="J154" s="11">
        <v>0</v>
      </c>
      <c r="K154" s="12">
        <v>0</v>
      </c>
      <c r="L154" s="11">
        <v>0</v>
      </c>
      <c r="M154" s="11">
        <v>0</v>
      </c>
      <c r="N154" s="12">
        <v>0</v>
      </c>
      <c r="O154" s="11">
        <v>0</v>
      </c>
      <c r="P154" s="11">
        <v>0</v>
      </c>
      <c r="Q154" s="12">
        <v>0</v>
      </c>
      <c r="R154" s="11">
        <v>0</v>
      </c>
      <c r="S154" s="11">
        <v>0</v>
      </c>
      <c r="T154" s="12">
        <v>0</v>
      </c>
    </row>
    <row r="155" spans="1:20" x14ac:dyDescent="0.25">
      <c r="A155" s="18" t="s">
        <v>154</v>
      </c>
      <c r="B155" s="1">
        <v>7916394</v>
      </c>
      <c r="C155" s="11">
        <v>0</v>
      </c>
      <c r="D155" s="11">
        <v>0</v>
      </c>
      <c r="E155" s="12">
        <v>0</v>
      </c>
      <c r="F155" s="11">
        <v>0</v>
      </c>
      <c r="G155" s="11">
        <v>0</v>
      </c>
      <c r="H155" s="12">
        <v>0</v>
      </c>
      <c r="I155" s="11">
        <v>0</v>
      </c>
      <c r="J155" s="11">
        <v>0</v>
      </c>
      <c r="K155" s="12">
        <v>0</v>
      </c>
      <c r="L155" s="11">
        <v>0</v>
      </c>
      <c r="M155" s="11">
        <v>0</v>
      </c>
      <c r="N155" s="12">
        <v>0</v>
      </c>
      <c r="O155" s="11">
        <v>0</v>
      </c>
      <c r="P155" s="11">
        <v>0</v>
      </c>
      <c r="Q155" s="12">
        <v>0</v>
      </c>
      <c r="R155" s="11">
        <v>0</v>
      </c>
      <c r="S155" s="11">
        <v>0</v>
      </c>
      <c r="T155" s="12">
        <v>0</v>
      </c>
    </row>
    <row r="156" spans="1:20" x14ac:dyDescent="0.25">
      <c r="A156" s="18" t="s">
        <v>155</v>
      </c>
      <c r="B156" s="1">
        <v>14488285</v>
      </c>
      <c r="C156" s="11">
        <v>0</v>
      </c>
      <c r="D156" s="11">
        <v>0</v>
      </c>
      <c r="E156" s="12">
        <v>0</v>
      </c>
      <c r="F156" s="11">
        <v>0</v>
      </c>
      <c r="G156" s="11">
        <v>0</v>
      </c>
      <c r="H156" s="12">
        <v>0</v>
      </c>
      <c r="I156" s="11">
        <v>0</v>
      </c>
      <c r="J156" s="11">
        <v>0</v>
      </c>
      <c r="K156" s="12">
        <v>0</v>
      </c>
      <c r="L156" s="11">
        <v>0</v>
      </c>
      <c r="M156" s="11">
        <v>0</v>
      </c>
      <c r="N156" s="12">
        <v>0</v>
      </c>
      <c r="O156" s="11">
        <v>0</v>
      </c>
      <c r="P156" s="11">
        <v>0</v>
      </c>
      <c r="Q156" s="12">
        <v>0</v>
      </c>
      <c r="R156" s="11">
        <v>0</v>
      </c>
      <c r="S156" s="11">
        <v>0</v>
      </c>
      <c r="T156" s="12">
        <v>0</v>
      </c>
    </row>
    <row r="157" spans="1:20" x14ac:dyDescent="0.25">
      <c r="A157" s="18" t="s">
        <v>156</v>
      </c>
      <c r="B157" s="1">
        <v>11841051</v>
      </c>
      <c r="C157" s="11">
        <v>0</v>
      </c>
      <c r="D157" s="11">
        <v>0</v>
      </c>
      <c r="E157" s="12">
        <v>0</v>
      </c>
      <c r="F157" s="11">
        <v>0</v>
      </c>
      <c r="G157" s="11">
        <v>0</v>
      </c>
      <c r="H157" s="12">
        <v>0</v>
      </c>
      <c r="I157" s="11">
        <v>0</v>
      </c>
      <c r="J157" s="11">
        <v>0</v>
      </c>
      <c r="K157" s="12">
        <v>0</v>
      </c>
      <c r="L157" s="11">
        <v>0</v>
      </c>
      <c r="M157" s="11">
        <v>0</v>
      </c>
      <c r="N157" s="12">
        <v>0</v>
      </c>
      <c r="O157" s="11">
        <v>0</v>
      </c>
      <c r="P157" s="11">
        <v>0</v>
      </c>
      <c r="Q157" s="12">
        <v>0</v>
      </c>
      <c r="R157" s="11">
        <v>0</v>
      </c>
      <c r="S157" s="11">
        <v>0</v>
      </c>
      <c r="T157" s="12">
        <v>0</v>
      </c>
    </row>
    <row r="158" spans="1:20" x14ac:dyDescent="0.25">
      <c r="A158" s="18" t="s">
        <v>157</v>
      </c>
      <c r="B158" s="1">
        <v>11204217</v>
      </c>
      <c r="C158" s="11">
        <v>0</v>
      </c>
      <c r="D158" s="11">
        <v>0</v>
      </c>
      <c r="E158" s="12">
        <v>0</v>
      </c>
      <c r="F158" s="11">
        <v>0</v>
      </c>
      <c r="G158" s="11">
        <v>0</v>
      </c>
      <c r="H158" s="12">
        <v>0</v>
      </c>
      <c r="I158" s="11">
        <v>0</v>
      </c>
      <c r="J158" s="11">
        <v>0</v>
      </c>
      <c r="K158" s="12">
        <v>0</v>
      </c>
      <c r="L158" s="11">
        <v>0</v>
      </c>
      <c r="M158" s="11">
        <v>0</v>
      </c>
      <c r="N158" s="12">
        <v>0</v>
      </c>
      <c r="O158" s="11">
        <v>0</v>
      </c>
      <c r="P158" s="11">
        <v>0</v>
      </c>
      <c r="Q158" s="12">
        <v>0</v>
      </c>
      <c r="R158" s="11">
        <v>0</v>
      </c>
      <c r="S158" s="11">
        <v>0</v>
      </c>
      <c r="T158" s="12">
        <v>0</v>
      </c>
    </row>
    <row r="159" spans="1:20" x14ac:dyDescent="0.25">
      <c r="A159" s="18" t="s">
        <v>158</v>
      </c>
      <c r="B159" s="1">
        <v>4464888</v>
      </c>
      <c r="C159" s="11">
        <v>1</v>
      </c>
      <c r="D159" s="11">
        <v>6840</v>
      </c>
      <c r="E159" s="12">
        <v>1.5319533211134999E-3</v>
      </c>
      <c r="F159" s="11">
        <v>1</v>
      </c>
      <c r="G159" s="11">
        <v>37439</v>
      </c>
      <c r="H159" s="12">
        <v>8.3723786419925006E-3</v>
      </c>
      <c r="I159" s="11">
        <v>0</v>
      </c>
      <c r="J159" s="11">
        <v>0</v>
      </c>
      <c r="K159" s="12">
        <v>0</v>
      </c>
      <c r="L159" s="11">
        <v>2</v>
      </c>
      <c r="M159" s="11">
        <v>175496</v>
      </c>
      <c r="N159" s="12">
        <v>3.77980568556038E-2</v>
      </c>
      <c r="O159" s="11">
        <v>0</v>
      </c>
      <c r="P159" s="11">
        <v>0</v>
      </c>
      <c r="Q159" s="12">
        <v>0</v>
      </c>
      <c r="R159" s="11">
        <v>1</v>
      </c>
      <c r="S159" s="11">
        <v>87748</v>
      </c>
      <c r="T159" s="12">
        <v>1.7949181079352301E-2</v>
      </c>
    </row>
    <row r="160" spans="1:20" x14ac:dyDescent="0.25">
      <c r="A160" s="18" t="s">
        <v>159</v>
      </c>
      <c r="B160" s="1">
        <v>3136278</v>
      </c>
      <c r="C160" s="11">
        <v>1</v>
      </c>
      <c r="D160" s="11">
        <v>0</v>
      </c>
      <c r="E160" s="12">
        <v>0</v>
      </c>
      <c r="F160" s="11">
        <v>1</v>
      </c>
      <c r="G160" s="11">
        <v>71184</v>
      </c>
      <c r="H160" s="12">
        <v>2.2633417740193899E-2</v>
      </c>
      <c r="I160" s="11">
        <v>0</v>
      </c>
      <c r="J160" s="11">
        <v>0</v>
      </c>
      <c r="K160" s="12">
        <v>0</v>
      </c>
      <c r="L160" s="11">
        <v>0</v>
      </c>
      <c r="M160" s="11">
        <v>0</v>
      </c>
      <c r="N160" s="12">
        <v>0</v>
      </c>
      <c r="O160" s="11">
        <v>0</v>
      </c>
      <c r="P160" s="11">
        <v>0</v>
      </c>
      <c r="Q160" s="12">
        <v>0</v>
      </c>
      <c r="R160" s="11">
        <v>0</v>
      </c>
      <c r="S160" s="11">
        <v>0</v>
      </c>
      <c r="T160" s="12">
        <v>0</v>
      </c>
    </row>
    <row r="161" spans="1:20" x14ac:dyDescent="0.25">
      <c r="A161" s="18" t="s">
        <v>160</v>
      </c>
      <c r="B161" s="1">
        <v>12166807</v>
      </c>
      <c r="C161" s="11">
        <v>1</v>
      </c>
      <c r="D161" s="11">
        <v>87748</v>
      </c>
      <c r="E161" s="12">
        <v>7.2120811976387001E-3</v>
      </c>
      <c r="F161" s="11">
        <v>0</v>
      </c>
      <c r="G161" s="11">
        <v>0</v>
      </c>
      <c r="H161" s="12">
        <v>0</v>
      </c>
      <c r="I161" s="11">
        <v>1</v>
      </c>
      <c r="J161" s="11">
        <v>34331</v>
      </c>
      <c r="K161" s="12">
        <v>2.6475093238506001E-3</v>
      </c>
      <c r="L161" s="11">
        <v>1</v>
      </c>
      <c r="M161" s="11">
        <v>51490</v>
      </c>
      <c r="N161" s="12">
        <v>3.9407236788128004E-3</v>
      </c>
      <c r="O161" s="11">
        <v>0</v>
      </c>
      <c r="P161" s="11">
        <v>0</v>
      </c>
      <c r="Q161" s="12">
        <v>0</v>
      </c>
      <c r="R161" s="11">
        <v>0</v>
      </c>
      <c r="S161" s="11">
        <v>0</v>
      </c>
      <c r="T161" s="12">
        <v>0</v>
      </c>
    </row>
    <row r="162" spans="1:20" x14ac:dyDescent="0.25">
      <c r="A162" s="18" t="s">
        <v>161</v>
      </c>
      <c r="B162" s="1">
        <v>7122202</v>
      </c>
      <c r="C162" s="11">
        <v>0</v>
      </c>
      <c r="D162" s="11">
        <v>0</v>
      </c>
      <c r="E162" s="12">
        <v>0</v>
      </c>
      <c r="F162" s="11">
        <v>0</v>
      </c>
      <c r="G162" s="11">
        <v>0</v>
      </c>
      <c r="H162" s="12">
        <v>0</v>
      </c>
      <c r="I162" s="11">
        <v>0</v>
      </c>
      <c r="J162" s="11">
        <v>0</v>
      </c>
      <c r="K162" s="12">
        <v>0</v>
      </c>
      <c r="L162" s="11">
        <v>0</v>
      </c>
      <c r="M162" s="11">
        <v>0</v>
      </c>
      <c r="N162" s="12">
        <v>0</v>
      </c>
      <c r="O162" s="11">
        <v>0</v>
      </c>
      <c r="P162" s="11">
        <v>0</v>
      </c>
      <c r="Q162" s="12">
        <v>0</v>
      </c>
      <c r="R162" s="11">
        <v>0</v>
      </c>
      <c r="S162" s="11">
        <v>0</v>
      </c>
      <c r="T162" s="12">
        <v>0</v>
      </c>
    </row>
    <row r="163" spans="1:20" x14ac:dyDescent="0.25">
      <c r="A163" s="18" t="s">
        <v>162</v>
      </c>
      <c r="B163" s="1">
        <v>5923322</v>
      </c>
      <c r="C163" s="11">
        <v>1</v>
      </c>
      <c r="D163" s="11">
        <v>87748</v>
      </c>
      <c r="E163" s="12">
        <v>1.48139844499421E-2</v>
      </c>
      <c r="F163" s="11">
        <v>3</v>
      </c>
      <c r="G163" s="11">
        <v>138060</v>
      </c>
      <c r="H163" s="12">
        <v>2.2311108252508201E-2</v>
      </c>
      <c r="I163" s="11">
        <v>1</v>
      </c>
      <c r="J163" s="11">
        <v>41230</v>
      </c>
      <c r="K163" s="12">
        <v>6.4041966049524996E-3</v>
      </c>
      <c r="L163" s="11">
        <v>0</v>
      </c>
      <c r="M163" s="11">
        <v>0</v>
      </c>
      <c r="N163" s="12">
        <v>0</v>
      </c>
      <c r="O163" s="11">
        <v>0</v>
      </c>
      <c r="P163" s="11">
        <v>0</v>
      </c>
      <c r="Q163" s="12">
        <v>0</v>
      </c>
      <c r="R163" s="11">
        <v>0</v>
      </c>
      <c r="S163" s="11">
        <v>0</v>
      </c>
      <c r="T163" s="12">
        <v>0</v>
      </c>
    </row>
    <row r="164" spans="1:20" x14ac:dyDescent="0.25">
      <c r="A164" s="18" t="s">
        <v>163</v>
      </c>
      <c r="B164" s="1">
        <v>2087004</v>
      </c>
      <c r="C164" s="11">
        <v>0</v>
      </c>
      <c r="D164" s="11">
        <v>0</v>
      </c>
      <c r="E164" s="12">
        <v>0</v>
      </c>
      <c r="F164" s="11">
        <v>0</v>
      </c>
      <c r="G164" s="11">
        <v>0</v>
      </c>
      <c r="H164" s="12">
        <v>0</v>
      </c>
      <c r="I164" s="11">
        <v>0</v>
      </c>
      <c r="J164" s="11">
        <v>0</v>
      </c>
      <c r="K164" s="12">
        <v>0</v>
      </c>
      <c r="L164" s="11">
        <v>1</v>
      </c>
      <c r="M164" s="11">
        <v>87748</v>
      </c>
      <c r="N164" s="12">
        <v>3.9274802771096302E-2</v>
      </c>
      <c r="O164" s="11">
        <v>0</v>
      </c>
      <c r="P164" s="11">
        <v>0</v>
      </c>
      <c r="Q164" s="12">
        <v>0</v>
      </c>
      <c r="R164" s="11">
        <v>0</v>
      </c>
      <c r="S164" s="11">
        <v>0</v>
      </c>
      <c r="T164" s="12">
        <v>0</v>
      </c>
    </row>
    <row r="165" spans="1:20" ht="15.75" thickBot="1" x14ac:dyDescent="0.3">
      <c r="A165" s="14" t="s">
        <v>173</v>
      </c>
      <c r="B165" s="19">
        <v>1901967314</v>
      </c>
      <c r="C165" s="16">
        <v>67</v>
      </c>
      <c r="D165" s="16">
        <v>2391523</v>
      </c>
      <c r="E165" s="17">
        <v>1.2573943739182E-3</v>
      </c>
      <c r="F165" s="16">
        <v>44</v>
      </c>
      <c r="G165" s="16">
        <v>3358020</v>
      </c>
      <c r="H165" s="17">
        <v>1.7106135851299E-3</v>
      </c>
      <c r="I165" s="16">
        <v>31</v>
      </c>
      <c r="J165" s="16">
        <v>2236654</v>
      </c>
      <c r="K165" s="17">
        <v>1.1088597907393E-3</v>
      </c>
      <c r="L165" s="16">
        <v>44</v>
      </c>
      <c r="M165" s="16">
        <v>3314204</v>
      </c>
      <c r="N165" s="17">
        <v>1.6088835672285E-3</v>
      </c>
      <c r="O165" s="16">
        <v>26</v>
      </c>
      <c r="P165" s="16">
        <v>1758505</v>
      </c>
      <c r="Q165" s="17">
        <v>8.3734463565030004E-4</v>
      </c>
      <c r="R165" s="16">
        <v>29</v>
      </c>
      <c r="S165" s="16">
        <v>1999469</v>
      </c>
      <c r="T165" s="17">
        <v>9.3803542356840001E-4</v>
      </c>
    </row>
    <row r="166" spans="1:20" ht="15.75" thickTop="1" x14ac:dyDescent="0.25"/>
    <row r="167" spans="1:20" x14ac:dyDescent="0.25">
      <c r="D167" s="11"/>
      <c r="G167" s="11"/>
      <c r="J167" s="11"/>
      <c r="M167" s="11"/>
      <c r="P167" s="11"/>
      <c r="S167" s="11"/>
    </row>
  </sheetData>
  <mergeCells count="7">
    <mergeCell ref="R1:T1"/>
    <mergeCell ref="A1:A2"/>
    <mergeCell ref="C1:E1"/>
    <mergeCell ref="F1:H1"/>
    <mergeCell ref="I1:K1"/>
    <mergeCell ref="L1:N1"/>
    <mergeCell ref="O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 Forecast</vt:lpstr>
      <vt:lpstr>New Build</vt:lpstr>
      <vt:lpstr>Conversion</vt:lpstr>
      <vt:lpstr>Expansion</vt:lpstr>
      <vt:lpstr>RV Boat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Bruckner</dc:creator>
  <cp:lastModifiedBy>Ben Bruckner</cp:lastModifiedBy>
  <dcterms:created xsi:type="dcterms:W3CDTF">2024-10-14T20:27:04Z</dcterms:created>
  <dcterms:modified xsi:type="dcterms:W3CDTF">2024-10-14T21:21:36Z</dcterms:modified>
</cp:coreProperties>
</file>